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Administration\Groups\Registry\sreo\academic-year-charts\2026-27\"/>
    </mc:Choice>
  </mc:AlternateContent>
  <xr:revisionPtr revIDLastSave="0" documentId="13_ncr:1_{E13FF702-353F-4E6C-9416-C4853BE68B4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6-27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5" i="2" l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5" i="2"/>
  <c r="A6" i="2" s="1"/>
  <c r="A7" i="2" s="1"/>
  <c r="A8" i="2" s="1"/>
  <c r="A9" i="2" s="1"/>
  <c r="A10" i="2" s="1"/>
  <c r="B5" i="2" l="1"/>
  <c r="B6" i="2" l="1"/>
  <c r="B7" i="2" s="1"/>
  <c r="B8" i="2" s="1"/>
  <c r="B9" i="2" s="1"/>
  <c r="B10" i="2" s="1"/>
  <c r="B11" i="2" s="1"/>
  <c r="B12" i="2" s="1"/>
  <c r="B13" i="2" s="1"/>
  <c r="B14" i="2" l="1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B36" i="2" s="1"/>
  <c r="B37" i="2" s="1"/>
  <c r="B38" i="2" s="1"/>
  <c r="B39" i="2" s="1"/>
  <c r="B40" i="2" s="1"/>
  <c r="B41" i="2" s="1"/>
  <c r="B42" i="2" s="1"/>
  <c r="B43" i="2" s="1"/>
  <c r="B44" i="2" s="1"/>
  <c r="B45" i="2" s="1"/>
  <c r="B46" i="2" s="1"/>
  <c r="B47" i="2" s="1"/>
  <c r="B48" i="2" s="1"/>
  <c r="B49" i="2" s="1"/>
  <c r="B50" i="2" s="1"/>
  <c r="B51" i="2" s="1"/>
  <c r="B52" i="2" s="1"/>
  <c r="B53" i="2" s="1"/>
  <c r="B54" i="2" s="1"/>
  <c r="B55" i="2" s="1"/>
  <c r="B56" i="2" s="1"/>
  <c r="B57" i="2" s="1"/>
  <c r="B58" i="2" s="1"/>
  <c r="B59" i="2" s="1"/>
  <c r="B60" i="2" s="1"/>
</calcChain>
</file>

<file path=xl/sharedStrings.xml><?xml version="1.0" encoding="utf-8"?>
<sst xmlns="http://schemas.openxmlformats.org/spreadsheetml/2006/main" count="540" uniqueCount="68">
  <si>
    <t>Mon</t>
  </si>
  <si>
    <t>Tue</t>
  </si>
  <si>
    <t>Wed</t>
  </si>
  <si>
    <t>Thu</t>
  </si>
  <si>
    <t>Fri</t>
  </si>
  <si>
    <t>Sat</t>
  </si>
  <si>
    <t>Sun</t>
  </si>
  <si>
    <t>.</t>
  </si>
  <si>
    <t>UH</t>
  </si>
  <si>
    <t>-</t>
  </si>
  <si>
    <t>:</t>
  </si>
  <si>
    <t>V</t>
  </si>
  <si>
    <t>ISB</t>
  </si>
  <si>
    <t>Inter-semester break</t>
  </si>
  <si>
    <t>ES</t>
  </si>
  <si>
    <t>Christmas/Easter vacation weekdays other than University holidays</t>
  </si>
  <si>
    <t>Easter Sunday</t>
  </si>
  <si>
    <t>Other weekend days (semester weeks)</t>
  </si>
  <si>
    <t>Other weekend days (Christmas/Easter/Inter-semester break vacations)</t>
  </si>
  <si>
    <t>Other summer vacation weekdays and weekend days</t>
  </si>
  <si>
    <t>Notes</t>
  </si>
  <si>
    <t>Summer vacation</t>
  </si>
  <si>
    <t>Christmas vacation</t>
  </si>
  <si>
    <t>Easter vacation</t>
  </si>
  <si>
    <t>[A]</t>
  </si>
  <si>
    <t>Semester 1: Study</t>
  </si>
  <si>
    <t>Semester 2: Study</t>
  </si>
  <si>
    <t>S</t>
  </si>
  <si>
    <t>Study days</t>
  </si>
  <si>
    <t>R/A</t>
  </si>
  <si>
    <t>Assessment days, if needed</t>
  </si>
  <si>
    <t>V/SA</t>
  </si>
  <si>
    <t>Week commencing</t>
  </si>
  <si>
    <t>W</t>
  </si>
  <si>
    <t>Academic year chart for 2026/27</t>
  </si>
  <si>
    <t>Key to academic year chart for 2026/27</t>
  </si>
  <si>
    <t>Week No.</t>
  </si>
  <si>
    <t>Research Activity (to follow)</t>
  </si>
  <si>
    <t xml:space="preserve">Taught Activity </t>
  </si>
  <si>
    <t>Vacation Periods</t>
  </si>
  <si>
    <t>Welcome Week</t>
  </si>
  <si>
    <t>Dissertation Period</t>
  </si>
  <si>
    <t>Assessment period</t>
  </si>
  <si>
    <t>R</t>
  </si>
  <si>
    <t>Revision days</t>
  </si>
  <si>
    <t>A</t>
  </si>
  <si>
    <t>Assessment days</t>
  </si>
  <si>
    <t>Revision/Assessment days, to be used for assessments if needed</t>
  </si>
  <si>
    <t>Supplementary assessments in vacation period</t>
  </si>
  <si>
    <t>[V/SA]</t>
  </si>
  <si>
    <t>Supplementary assessments in vacation period, if needed</t>
  </si>
  <si>
    <t>AR</t>
  </si>
  <si>
    <r>
      <rPr>
        <b/>
        <sz val="8"/>
        <rFont val="Arial"/>
        <family val="2"/>
      </rPr>
      <t>TBC</t>
    </r>
    <r>
      <rPr>
        <sz val="8"/>
        <rFont val="Arial"/>
        <family val="2"/>
      </rPr>
      <t>: Arrival days (undergraduate and taught postgraduate new arrivals will be told when to arrive on these days)</t>
    </r>
  </si>
  <si>
    <r>
      <rPr>
        <b/>
        <sz val="8"/>
        <rFont val="Arial"/>
        <family val="2"/>
      </rPr>
      <t xml:space="preserve">TBC: </t>
    </r>
    <r>
      <rPr>
        <sz val="8"/>
        <rFont val="Arial"/>
        <family val="2"/>
      </rPr>
      <t>Welcome days for new students</t>
    </r>
  </si>
  <si>
    <t>PH</t>
  </si>
  <si>
    <t>Public holiday</t>
  </si>
  <si>
    <t>University holiday</t>
  </si>
  <si>
    <t>Award ceremony dates are to be confirmed.</t>
  </si>
  <si>
    <t>Bank holiday dates are shown in their normal, expected slots, but may not be definitive.</t>
  </si>
  <si>
    <t>University holiday dates are shown in their normal configurations around bank holidays, but may not be definitive.</t>
  </si>
  <si>
    <t>This chart is an illustration of the 2026-27 academic year as agreed by Senate on by Senate on DD MMM yyyy.</t>
  </si>
  <si>
    <t>The dates for the main Revision &amp; Assessment periods are as shown on the academic year chart. Please note, however, that the disposition of revision and assessment days within the Revision &amp; Assessment periods are currently under consultation and have not yet been set.</t>
  </si>
  <si>
    <t xml:space="preserve">Research focus week </t>
  </si>
  <si>
    <t>Research focus weeks are shown in the second week of September and in the revision weeks prior to the assessment periods.</t>
  </si>
  <si>
    <t>iTrent in-semester annual leave for staff in academic grades</t>
  </si>
  <si>
    <t>When staff in the academic grades (i.e. from Lecturer through to Professor) request annual leave they will need to select whether their requested leave is in an in-semester or out-of-semester period. This determines if authorisation is required (it is required for leave during the in-semester period but not during the out-of-semester period).</t>
  </si>
  <si>
    <t xml:space="preserve">The in-semester period is defined as the periods shown in the chart above with a white background - i.e. those marked with S (Study days), R/A and [A] days (Revision and assessment days), and I (Induction days for new students). Therefore when staff in the academic grades request annual leave falling within any of these dates they should always select the in-semester option. </t>
  </si>
  <si>
    <t xml:space="preserve">More information is available at http://www.bath.ac.uk/hr/itrent/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</si>
</sst>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 mmm\ yy"/>
  </numFmts>
  <fonts count="12" x14ac:knownFonts="1">
    <font>
      <sz val="8"/>
      <name val="Arial"/>
    </font>
    <font>
      <b/>
      <sz val="8"/>
      <name val="Arial"/>
      <family val="2"/>
    </font>
    <font>
      <sz val="8"/>
      <name val="Arial"/>
      <family val="2"/>
    </font>
    <font>
      <b/>
      <sz val="16"/>
      <color indexed="18"/>
      <name val="Arial"/>
      <family val="2"/>
    </font>
    <font>
      <sz val="11"/>
      <name val="Arial"/>
      <family val="2"/>
    </font>
    <font>
      <sz val="10"/>
      <color rgb="FF000000"/>
      <name val="Arial"/>
      <family val="2"/>
    </font>
    <font>
      <b/>
      <sz val="16"/>
      <color rgb="FF000066"/>
      <name val="Arial"/>
      <family val="2"/>
    </font>
    <font>
      <b/>
      <sz val="15"/>
      <color theme="3"/>
      <name val="Calibri"/>
      <family val="2"/>
      <scheme val="minor"/>
    </font>
    <font>
      <b/>
      <sz val="8"/>
      <color theme="0"/>
      <name val="Arial"/>
      <family val="2"/>
    </font>
    <font>
      <sz val="8"/>
      <color theme="0"/>
      <name val="Arial"/>
      <family val="2"/>
    </font>
    <font>
      <sz val="8"/>
      <color rgb="FF000000"/>
      <name val="Arial"/>
      <family val="2"/>
    </font>
    <font>
      <b/>
      <sz val="13"/>
      <color theme="3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8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 tint="0.499984740745262"/>
      </bottom>
      <diagonal/>
    </border>
  </borders>
  <cellStyleXfs count="3">
    <xf numFmtId="0" fontId="0" fillId="0" borderId="0"/>
    <xf numFmtId="0" fontId="7" fillId="0" borderId="2" applyNumberFormat="0" applyFill="0" applyAlignment="0" applyProtection="0"/>
    <xf numFmtId="0" fontId="11" fillId="0" borderId="6" applyNumberFormat="0" applyFill="0" applyAlignment="0" applyProtection="0"/>
  </cellStyleXfs>
  <cellXfs count="52">
    <xf numFmtId="0" fontId="0" fillId="0" borderId="0" xfId="0"/>
    <xf numFmtId="0" fontId="0" fillId="0" borderId="0" xfId="0" applyProtection="1"/>
    <xf numFmtId="164" fontId="2" fillId="0" borderId="1" xfId="0" applyNumberFormat="1" applyFont="1" applyBorder="1" applyAlignment="1" applyProtection="1">
      <alignment horizontal="right" vertical="center"/>
    </xf>
    <xf numFmtId="0" fontId="2" fillId="2" borderId="1" xfId="0" applyFont="1" applyFill="1" applyBorder="1" applyAlignment="1" applyProtection="1">
      <alignment horizontal="center" vertical="center"/>
    </xf>
    <xf numFmtId="0" fontId="4" fillId="0" borderId="0" xfId="0" applyFont="1" applyAlignment="1">
      <alignment horizontal="justify" vertical="center"/>
    </xf>
    <xf numFmtId="0" fontId="2" fillId="2" borderId="1" xfId="0" applyFont="1" applyFill="1" applyBorder="1" applyAlignment="1" applyProtection="1">
      <alignment horizontal="center"/>
    </xf>
    <xf numFmtId="0" fontId="2" fillId="0" borderId="1" xfId="0" applyFont="1" applyFill="1" applyBorder="1" applyAlignment="1" applyProtection="1">
      <alignment horizontal="center"/>
    </xf>
    <xf numFmtId="0" fontId="6" fillId="0" borderId="0" xfId="0" applyFont="1" applyAlignment="1">
      <alignment vertical="center"/>
    </xf>
    <xf numFmtId="0" fontId="2" fillId="5" borderId="1" xfId="0" applyFont="1" applyFill="1" applyBorder="1" applyAlignment="1" applyProtection="1">
      <alignment horizontal="center"/>
    </xf>
    <xf numFmtId="0" fontId="3" fillId="0" borderId="0" xfId="0" applyFont="1"/>
    <xf numFmtId="0" fontId="8" fillId="6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0" xfId="0" applyAlignment="1" applyProtection="1">
      <alignment horizontal="center"/>
    </xf>
    <xf numFmtId="0" fontId="5" fillId="0" borderId="0" xfId="0" applyFont="1" applyAlignment="1">
      <alignment horizontal="center" vertical="top" wrapText="1"/>
    </xf>
    <xf numFmtId="0" fontId="0" fillId="0" borderId="1" xfId="0" applyBorder="1" applyAlignment="1" applyProtection="1">
      <alignment horizontal="center"/>
    </xf>
    <xf numFmtId="0" fontId="7" fillId="0" borderId="2" xfId="1" applyAlignment="1">
      <alignment horizontal="left" vertical="center"/>
    </xf>
    <xf numFmtId="0" fontId="2" fillId="0" borderId="0" xfId="0" applyFont="1" applyFill="1" applyBorder="1" applyAlignment="1" applyProtection="1">
      <alignment horizontal="center"/>
    </xf>
    <xf numFmtId="0" fontId="2" fillId="0" borderId="0" xfId="0" applyFont="1" applyFill="1" applyBorder="1" applyAlignment="1">
      <alignment horizontal="center" vertical="center"/>
    </xf>
    <xf numFmtId="164" fontId="2" fillId="0" borderId="0" xfId="0" applyNumberFormat="1" applyFont="1" applyFill="1" applyBorder="1" applyAlignment="1" applyProtection="1">
      <alignment horizontal="right" vertical="center"/>
    </xf>
    <xf numFmtId="0" fontId="2" fillId="0" borderId="0" xfId="0" applyFont="1" applyFill="1" applyBorder="1" applyAlignment="1" applyProtection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9" fillId="6" borderId="3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 vertical="top"/>
    </xf>
    <xf numFmtId="0" fontId="0" fillId="0" borderId="0" xfId="0" applyFill="1" applyBorder="1" applyAlignment="1" applyProtection="1">
      <alignment horizontal="center"/>
    </xf>
    <xf numFmtId="0" fontId="6" fillId="0" borderId="0" xfId="0" applyFont="1" applyAlignment="1">
      <alignment horizontal="center" vertical="center"/>
    </xf>
    <xf numFmtId="0" fontId="9" fillId="7" borderId="1" xfId="0" applyFont="1" applyFill="1" applyBorder="1" applyAlignment="1" applyProtection="1">
      <alignment horizontal="center" vertical="center"/>
    </xf>
    <xf numFmtId="0" fontId="9" fillId="6" borderId="1" xfId="0" applyFont="1" applyFill="1" applyBorder="1" applyAlignment="1" applyProtection="1">
      <alignment horizontal="center"/>
    </xf>
    <xf numFmtId="0" fontId="9" fillId="6" borderId="1" xfId="0" applyFont="1" applyFill="1" applyBorder="1" applyAlignment="1" applyProtection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7" fillId="0" borderId="0" xfId="1" applyBorder="1" applyAlignment="1" applyProtection="1">
      <alignment horizontal="left"/>
    </xf>
    <xf numFmtId="0" fontId="2" fillId="0" borderId="0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top" wrapText="1"/>
    </xf>
    <xf numFmtId="0" fontId="11" fillId="0" borderId="6" xfId="2" applyAlignment="1">
      <alignment horizontal="left" vertical="top"/>
    </xf>
  </cellXfs>
  <cellStyles count="3">
    <cellStyle name="Heading 1" xfId="1" builtinId="16"/>
    <cellStyle name="Heading 2" xfId="2" builtinId="17"/>
    <cellStyle name="Normal" xfId="0" builtinId="0"/>
  </cellStyles>
  <dxfs count="0"/>
  <tableStyles count="0" defaultTableStyle="TableStyleMedium2" defaultPivotStyle="PivotStyleLight16"/>
  <colors>
    <mruColors>
      <color rgb="FF00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17</xdr:row>
      <xdr:rowOff>28575</xdr:rowOff>
    </xdr:from>
    <xdr:to>
      <xdr:col>1</xdr:col>
      <xdr:colOff>232756</xdr:colOff>
      <xdr:row>18</xdr:row>
      <xdr:rowOff>0</xdr:rowOff>
    </xdr:to>
    <xdr:sp macro="" textlink="">
      <xdr:nvSpPr>
        <xdr:cNvPr id="10" name="Text Box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1527175" y="1718310"/>
          <a:ext cx="3143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square" lIns="45720" tIns="36576" rIns="0" bIns="36576" anchor="ctr" upright="1"/>
        <a:lstStyle/>
        <a:p>
          <a:pPr algn="just">
            <a:spcAft>
              <a:spcPts val="0"/>
            </a:spcAft>
          </a:pPr>
          <a:r>
            <a:rPr lang="en-GB" sz="1100">
              <a:effectLst/>
              <a:latin typeface="Arial"/>
              <a:ea typeface="Times New Roman"/>
              <a:cs typeface="Times New Roman"/>
            </a:rPr>
            <a:t> </a:t>
          </a:r>
        </a:p>
      </xdr:txBody>
    </xdr:sp>
    <xdr:clientData/>
  </xdr:twoCellAnchor>
  <xdr:twoCellAnchor>
    <xdr:from>
      <xdr:col>1</xdr:col>
      <xdr:colOff>0</xdr:colOff>
      <xdr:row>67</xdr:row>
      <xdr:rowOff>28575</xdr:rowOff>
    </xdr:from>
    <xdr:to>
      <xdr:col>1</xdr:col>
      <xdr:colOff>232756</xdr:colOff>
      <xdr:row>68</xdr:row>
      <xdr:rowOff>0</xdr:rowOff>
    </xdr:to>
    <xdr:sp macro="" textlink="">
      <xdr:nvSpPr>
        <xdr:cNvPr id="12" name="Text Box 9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68580" y="10490835"/>
          <a:ext cx="29718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square" lIns="45720" tIns="36576" rIns="0" bIns="36576" anchor="ctr" upright="1"/>
        <a:lstStyle/>
        <a:p>
          <a:pPr algn="just">
            <a:spcAft>
              <a:spcPts val="0"/>
            </a:spcAft>
          </a:pPr>
          <a:r>
            <a:rPr lang="en-GB" sz="1100">
              <a:effectLst/>
              <a:latin typeface="Arial"/>
              <a:ea typeface="Times New Roman"/>
              <a:cs typeface="Times New Roman"/>
            </a:rPr>
            <a:t> 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AC94"/>
  <sheetViews>
    <sheetView showGridLines="0" tabSelected="1" zoomScaleNormal="100" workbookViewId="0">
      <selection activeCell="O92" sqref="O92"/>
    </sheetView>
  </sheetViews>
  <sheetFormatPr defaultColWidth="9.33203125" defaultRowHeight="11.25" x14ac:dyDescent="0.2"/>
  <cols>
    <col min="1" max="1" width="6.1640625" bestFit="1" customWidth="1"/>
    <col min="2" max="2" width="15.83203125" style="1" customWidth="1"/>
    <col min="3" max="9" width="6.83203125" style="1" customWidth="1"/>
    <col min="10" max="10" width="20" style="13" bestFit="1" customWidth="1"/>
    <col min="11" max="11" width="16.5" style="13" customWidth="1"/>
    <col min="12" max="12" width="17.6640625" style="13" customWidth="1"/>
    <col min="13" max="13" width="2.83203125" style="1" customWidth="1"/>
    <col min="14" max="16384" width="9.33203125" style="1"/>
  </cols>
  <sheetData>
    <row r="1" spans="1:12" ht="19.5" x14ac:dyDescent="0.3">
      <c r="A1" s="38" t="s">
        <v>34</v>
      </c>
      <c r="B1" s="38"/>
    </row>
    <row r="2" spans="1:12" ht="11.25" customHeight="1" x14ac:dyDescent="0.3">
      <c r="A2" s="9"/>
    </row>
    <row r="3" spans="1:12" ht="22.5" x14ac:dyDescent="0.2">
      <c r="A3" s="10" t="s">
        <v>36</v>
      </c>
      <c r="B3" s="10" t="s">
        <v>32</v>
      </c>
      <c r="C3" s="10" t="s">
        <v>0</v>
      </c>
      <c r="D3" s="10" t="s">
        <v>1</v>
      </c>
      <c r="E3" s="10" t="s">
        <v>2</v>
      </c>
      <c r="F3" s="10" t="s">
        <v>3</v>
      </c>
      <c r="G3" s="10" t="s">
        <v>4</v>
      </c>
      <c r="H3" s="10" t="s">
        <v>5</v>
      </c>
      <c r="I3" s="10" t="s">
        <v>6</v>
      </c>
      <c r="J3" s="10" t="s">
        <v>37</v>
      </c>
      <c r="K3" s="10" t="s">
        <v>38</v>
      </c>
      <c r="L3" s="10" t="s">
        <v>39</v>
      </c>
    </row>
    <row r="4" spans="1:12" x14ac:dyDescent="0.2">
      <c r="A4" s="11">
        <v>45</v>
      </c>
      <c r="B4" s="2">
        <v>46237</v>
      </c>
      <c r="C4" s="3" t="s">
        <v>7</v>
      </c>
      <c r="D4" s="3" t="s">
        <v>7</v>
      </c>
      <c r="E4" s="3" t="s">
        <v>7</v>
      </c>
      <c r="F4" s="3" t="s">
        <v>7</v>
      </c>
      <c r="G4" s="3" t="s">
        <v>7</v>
      </c>
      <c r="H4" s="3" t="s">
        <v>7</v>
      </c>
      <c r="I4" s="3" t="s">
        <v>7</v>
      </c>
      <c r="J4" s="15"/>
      <c r="K4" s="12" t="s">
        <v>41</v>
      </c>
      <c r="L4" s="6" t="s">
        <v>21</v>
      </c>
    </row>
    <row r="5" spans="1:12" x14ac:dyDescent="0.2">
      <c r="A5" s="12">
        <f t="shared" ref="A5:A10" si="0">A4+1</f>
        <v>46</v>
      </c>
      <c r="B5" s="2">
        <f t="shared" ref="B5:B58" si="1">B4+7</f>
        <v>46244</v>
      </c>
      <c r="C5" s="3" t="s">
        <v>7</v>
      </c>
      <c r="D5" s="3" t="s">
        <v>7</v>
      </c>
      <c r="E5" s="3" t="s">
        <v>7</v>
      </c>
      <c r="F5" s="3" t="s">
        <v>7</v>
      </c>
      <c r="G5" s="3" t="s">
        <v>7</v>
      </c>
      <c r="H5" s="3" t="s">
        <v>7</v>
      </c>
      <c r="I5" s="3" t="s">
        <v>7</v>
      </c>
      <c r="J5" s="15"/>
      <c r="K5" s="12" t="s">
        <v>41</v>
      </c>
      <c r="L5" s="6" t="s">
        <v>21</v>
      </c>
    </row>
    <row r="6" spans="1:12" x14ac:dyDescent="0.2">
      <c r="A6" s="12">
        <f t="shared" si="0"/>
        <v>47</v>
      </c>
      <c r="B6" s="2">
        <f t="shared" si="1"/>
        <v>46251</v>
      </c>
      <c r="C6" s="3" t="s">
        <v>31</v>
      </c>
      <c r="D6" s="3" t="s">
        <v>31</v>
      </c>
      <c r="E6" s="3" t="s">
        <v>31</v>
      </c>
      <c r="F6" s="3" t="s">
        <v>31</v>
      </c>
      <c r="G6" s="3" t="s">
        <v>31</v>
      </c>
      <c r="H6" s="3" t="s">
        <v>49</v>
      </c>
      <c r="I6" s="3" t="s">
        <v>7</v>
      </c>
      <c r="J6" s="15"/>
      <c r="K6" s="12" t="s">
        <v>41</v>
      </c>
      <c r="L6" s="6" t="s">
        <v>21</v>
      </c>
    </row>
    <row r="7" spans="1:12" x14ac:dyDescent="0.2">
      <c r="A7" s="12">
        <f t="shared" si="0"/>
        <v>48</v>
      </c>
      <c r="B7" s="2">
        <f t="shared" si="1"/>
        <v>46258</v>
      </c>
      <c r="C7" s="3" t="s">
        <v>31</v>
      </c>
      <c r="D7" s="3" t="s">
        <v>31</v>
      </c>
      <c r="E7" s="3" t="s">
        <v>31</v>
      </c>
      <c r="F7" s="3" t="s">
        <v>31</v>
      </c>
      <c r="G7" s="3" t="s">
        <v>31</v>
      </c>
      <c r="H7" s="3" t="s">
        <v>7</v>
      </c>
      <c r="I7" s="3" t="s">
        <v>7</v>
      </c>
      <c r="J7" s="15"/>
      <c r="K7" s="12" t="s">
        <v>41</v>
      </c>
      <c r="L7" s="6" t="s">
        <v>21</v>
      </c>
    </row>
    <row r="8" spans="1:12" x14ac:dyDescent="0.2">
      <c r="A8" s="12">
        <f t="shared" si="0"/>
        <v>49</v>
      </c>
      <c r="B8" s="2">
        <f t="shared" si="1"/>
        <v>46265</v>
      </c>
      <c r="C8" s="34" t="s">
        <v>54</v>
      </c>
      <c r="D8" s="34" t="s">
        <v>8</v>
      </c>
      <c r="E8" s="3" t="s">
        <v>7</v>
      </c>
      <c r="F8" s="3" t="s">
        <v>7</v>
      </c>
      <c r="G8" s="3" t="s">
        <v>7</v>
      </c>
      <c r="H8" s="3" t="s">
        <v>7</v>
      </c>
      <c r="I8" s="3" t="s">
        <v>7</v>
      </c>
      <c r="J8" s="15"/>
      <c r="K8" s="12" t="s">
        <v>41</v>
      </c>
      <c r="L8" s="6" t="s">
        <v>21</v>
      </c>
    </row>
    <row r="9" spans="1:12" x14ac:dyDescent="0.2">
      <c r="A9" s="12">
        <f t="shared" si="0"/>
        <v>50</v>
      </c>
      <c r="B9" s="2">
        <f t="shared" si="1"/>
        <v>46272</v>
      </c>
      <c r="C9" s="3" t="s">
        <v>7</v>
      </c>
      <c r="D9" s="3" t="s">
        <v>7</v>
      </c>
      <c r="E9" s="3" t="s">
        <v>7</v>
      </c>
      <c r="F9" s="3" t="s">
        <v>7</v>
      </c>
      <c r="G9" s="3" t="s">
        <v>7</v>
      </c>
      <c r="H9" s="3" t="s">
        <v>7</v>
      </c>
      <c r="I9" s="3" t="s">
        <v>7</v>
      </c>
      <c r="J9" s="15"/>
      <c r="K9" s="12" t="s">
        <v>41</v>
      </c>
      <c r="L9" s="6" t="s">
        <v>21</v>
      </c>
    </row>
    <row r="10" spans="1:12" x14ac:dyDescent="0.2">
      <c r="A10" s="12">
        <f t="shared" si="0"/>
        <v>51</v>
      </c>
      <c r="B10" s="2">
        <f t="shared" si="1"/>
        <v>46279</v>
      </c>
      <c r="C10" s="3" t="s">
        <v>7</v>
      </c>
      <c r="D10" s="3" t="s">
        <v>7</v>
      </c>
      <c r="E10" s="3" t="s">
        <v>7</v>
      </c>
      <c r="F10" s="3" t="s">
        <v>7</v>
      </c>
      <c r="G10" s="3" t="s">
        <v>51</v>
      </c>
      <c r="H10" s="3" t="s">
        <v>51</v>
      </c>
      <c r="I10" s="3" t="s">
        <v>51</v>
      </c>
      <c r="J10" s="15" t="s">
        <v>62</v>
      </c>
      <c r="K10" s="12" t="s">
        <v>41</v>
      </c>
      <c r="L10" s="6" t="s">
        <v>21</v>
      </c>
    </row>
    <row r="11" spans="1:12" x14ac:dyDescent="0.2">
      <c r="A11" s="12">
        <v>52</v>
      </c>
      <c r="B11" s="2">
        <f>B10+7</f>
        <v>46286</v>
      </c>
      <c r="C11" s="6" t="s">
        <v>33</v>
      </c>
      <c r="D11" s="6" t="s">
        <v>33</v>
      </c>
      <c r="E11" s="6" t="s">
        <v>33</v>
      </c>
      <c r="F11" s="6" t="s">
        <v>33</v>
      </c>
      <c r="G11" s="6" t="s">
        <v>33</v>
      </c>
      <c r="H11" s="6" t="s">
        <v>33</v>
      </c>
      <c r="I11" s="6" t="s">
        <v>33</v>
      </c>
      <c r="J11" s="15"/>
      <c r="K11" s="6" t="s">
        <v>40</v>
      </c>
      <c r="L11" s="15"/>
    </row>
    <row r="12" spans="1:12" x14ac:dyDescent="0.2">
      <c r="A12" s="12">
        <v>1</v>
      </c>
      <c r="B12" s="2">
        <f>B11+7</f>
        <v>46293</v>
      </c>
      <c r="C12" s="6" t="s">
        <v>27</v>
      </c>
      <c r="D12" s="6" t="s">
        <v>27</v>
      </c>
      <c r="E12" s="6" t="s">
        <v>27</v>
      </c>
      <c r="F12" s="6" t="s">
        <v>27</v>
      </c>
      <c r="G12" s="6" t="s">
        <v>27</v>
      </c>
      <c r="H12" s="6" t="s">
        <v>9</v>
      </c>
      <c r="I12" s="6" t="s">
        <v>9</v>
      </c>
      <c r="J12" s="15"/>
      <c r="K12" s="6" t="s">
        <v>25</v>
      </c>
      <c r="L12" s="15"/>
    </row>
    <row r="13" spans="1:12" x14ac:dyDescent="0.2">
      <c r="A13" s="12">
        <v>2</v>
      </c>
      <c r="B13" s="2">
        <f>B12+7</f>
        <v>46300</v>
      </c>
      <c r="C13" s="6" t="s">
        <v>27</v>
      </c>
      <c r="D13" s="6" t="s">
        <v>27</v>
      </c>
      <c r="E13" s="6" t="s">
        <v>27</v>
      </c>
      <c r="F13" s="6" t="s">
        <v>27</v>
      </c>
      <c r="G13" s="6" t="s">
        <v>27</v>
      </c>
      <c r="H13" s="6" t="s">
        <v>9</v>
      </c>
      <c r="I13" s="6" t="s">
        <v>9</v>
      </c>
      <c r="J13" s="15"/>
      <c r="K13" s="6" t="s">
        <v>25</v>
      </c>
      <c r="L13" s="15"/>
    </row>
    <row r="14" spans="1:12" x14ac:dyDescent="0.2">
      <c r="A14" s="12">
        <v>3</v>
      </c>
      <c r="B14" s="2">
        <f t="shared" si="1"/>
        <v>46307</v>
      </c>
      <c r="C14" s="6" t="s">
        <v>27</v>
      </c>
      <c r="D14" s="6" t="s">
        <v>27</v>
      </c>
      <c r="E14" s="6" t="s">
        <v>27</v>
      </c>
      <c r="F14" s="6" t="s">
        <v>27</v>
      </c>
      <c r="G14" s="6" t="s">
        <v>27</v>
      </c>
      <c r="H14" s="6" t="s">
        <v>9</v>
      </c>
      <c r="I14" s="6" t="s">
        <v>9</v>
      </c>
      <c r="J14" s="15"/>
      <c r="K14" s="6" t="s">
        <v>25</v>
      </c>
      <c r="L14" s="15"/>
    </row>
    <row r="15" spans="1:12" x14ac:dyDescent="0.2">
      <c r="A15" s="12">
        <f t="shared" ref="A15:A60" si="2">A14+1</f>
        <v>4</v>
      </c>
      <c r="B15" s="2">
        <f t="shared" si="1"/>
        <v>46314</v>
      </c>
      <c r="C15" s="6" t="s">
        <v>27</v>
      </c>
      <c r="D15" s="6" t="s">
        <v>27</v>
      </c>
      <c r="E15" s="6" t="s">
        <v>27</v>
      </c>
      <c r="F15" s="6" t="s">
        <v>27</v>
      </c>
      <c r="G15" s="6" t="s">
        <v>27</v>
      </c>
      <c r="H15" s="6" t="s">
        <v>9</v>
      </c>
      <c r="I15" s="6" t="s">
        <v>9</v>
      </c>
      <c r="J15" s="15"/>
      <c r="K15" s="6" t="s">
        <v>25</v>
      </c>
      <c r="L15" s="15"/>
    </row>
    <row r="16" spans="1:12" x14ac:dyDescent="0.2">
      <c r="A16" s="12">
        <f t="shared" si="2"/>
        <v>5</v>
      </c>
      <c r="B16" s="2">
        <f t="shared" si="1"/>
        <v>46321</v>
      </c>
      <c r="C16" s="6" t="s">
        <v>27</v>
      </c>
      <c r="D16" s="6" t="s">
        <v>27</v>
      </c>
      <c r="E16" s="6" t="s">
        <v>27</v>
      </c>
      <c r="F16" s="6" t="s">
        <v>27</v>
      </c>
      <c r="G16" s="6" t="s">
        <v>27</v>
      </c>
      <c r="H16" s="6" t="s">
        <v>9</v>
      </c>
      <c r="I16" s="6" t="s">
        <v>9</v>
      </c>
      <c r="J16" s="15"/>
      <c r="K16" s="6" t="s">
        <v>25</v>
      </c>
      <c r="L16" s="15"/>
    </row>
    <row r="17" spans="1:12" x14ac:dyDescent="0.2">
      <c r="A17" s="12">
        <f t="shared" si="2"/>
        <v>6</v>
      </c>
      <c r="B17" s="2">
        <f t="shared" si="1"/>
        <v>46328</v>
      </c>
      <c r="C17" s="6" t="s">
        <v>27</v>
      </c>
      <c r="D17" s="6" t="s">
        <v>27</v>
      </c>
      <c r="E17" s="6" t="s">
        <v>27</v>
      </c>
      <c r="F17" s="6" t="s">
        <v>27</v>
      </c>
      <c r="G17" s="6" t="s">
        <v>27</v>
      </c>
      <c r="H17" s="6" t="s">
        <v>9</v>
      </c>
      <c r="I17" s="6" t="s">
        <v>9</v>
      </c>
      <c r="J17" s="15"/>
      <c r="K17" s="6" t="s">
        <v>25</v>
      </c>
      <c r="L17" s="15"/>
    </row>
    <row r="18" spans="1:12" x14ac:dyDescent="0.2">
      <c r="A18" s="12">
        <f t="shared" si="2"/>
        <v>7</v>
      </c>
      <c r="B18" s="2">
        <f t="shared" si="1"/>
        <v>46335</v>
      </c>
      <c r="C18" s="6" t="s">
        <v>27</v>
      </c>
      <c r="D18" s="6" t="s">
        <v>27</v>
      </c>
      <c r="E18" s="6" t="s">
        <v>27</v>
      </c>
      <c r="F18" s="6" t="s">
        <v>27</v>
      </c>
      <c r="G18" s="6" t="s">
        <v>27</v>
      </c>
      <c r="H18" s="6" t="s">
        <v>9</v>
      </c>
      <c r="I18" s="6" t="s">
        <v>9</v>
      </c>
      <c r="J18" s="15"/>
      <c r="K18" s="6" t="s">
        <v>25</v>
      </c>
      <c r="L18" s="15"/>
    </row>
    <row r="19" spans="1:12" x14ac:dyDescent="0.2">
      <c r="A19" s="12">
        <f t="shared" si="2"/>
        <v>8</v>
      </c>
      <c r="B19" s="2">
        <f t="shared" si="1"/>
        <v>46342</v>
      </c>
      <c r="C19" s="6" t="s">
        <v>27</v>
      </c>
      <c r="D19" s="6" t="s">
        <v>27</v>
      </c>
      <c r="E19" s="6" t="s">
        <v>27</v>
      </c>
      <c r="F19" s="6" t="s">
        <v>27</v>
      </c>
      <c r="G19" s="6" t="s">
        <v>27</v>
      </c>
      <c r="H19" s="6" t="s">
        <v>9</v>
      </c>
      <c r="I19" s="6" t="s">
        <v>9</v>
      </c>
      <c r="J19" s="15"/>
      <c r="K19" s="6" t="s">
        <v>25</v>
      </c>
      <c r="L19" s="15"/>
    </row>
    <row r="20" spans="1:12" x14ac:dyDescent="0.2">
      <c r="A20" s="12">
        <f t="shared" si="2"/>
        <v>9</v>
      </c>
      <c r="B20" s="2">
        <f t="shared" si="1"/>
        <v>46349</v>
      </c>
      <c r="C20" s="6" t="s">
        <v>27</v>
      </c>
      <c r="D20" s="6" t="s">
        <v>27</v>
      </c>
      <c r="E20" s="6" t="s">
        <v>27</v>
      </c>
      <c r="F20" s="6" t="s">
        <v>27</v>
      </c>
      <c r="G20" s="6" t="s">
        <v>27</v>
      </c>
      <c r="H20" s="6" t="s">
        <v>9</v>
      </c>
      <c r="I20" s="6" t="s">
        <v>9</v>
      </c>
      <c r="J20" s="15"/>
      <c r="K20" s="6" t="s">
        <v>25</v>
      </c>
      <c r="L20" s="15"/>
    </row>
    <row r="21" spans="1:12" x14ac:dyDescent="0.2">
      <c r="A21" s="12">
        <f t="shared" si="2"/>
        <v>10</v>
      </c>
      <c r="B21" s="2">
        <f t="shared" si="1"/>
        <v>46356</v>
      </c>
      <c r="C21" s="6" t="s">
        <v>27</v>
      </c>
      <c r="D21" s="6" t="s">
        <v>27</v>
      </c>
      <c r="E21" s="6" t="s">
        <v>27</v>
      </c>
      <c r="F21" s="6" t="s">
        <v>27</v>
      </c>
      <c r="G21" s="6" t="s">
        <v>27</v>
      </c>
      <c r="H21" s="6" t="s">
        <v>9</v>
      </c>
      <c r="I21" s="6" t="s">
        <v>9</v>
      </c>
      <c r="J21" s="15"/>
      <c r="K21" s="6" t="s">
        <v>25</v>
      </c>
      <c r="L21" s="15"/>
    </row>
    <row r="22" spans="1:12" x14ac:dyDescent="0.2">
      <c r="A22" s="12">
        <f t="shared" si="2"/>
        <v>11</v>
      </c>
      <c r="B22" s="2">
        <f t="shared" si="1"/>
        <v>46363</v>
      </c>
      <c r="C22" s="6" t="s">
        <v>27</v>
      </c>
      <c r="D22" s="6" t="s">
        <v>27</v>
      </c>
      <c r="E22" s="6" t="s">
        <v>27</v>
      </c>
      <c r="F22" s="6" t="s">
        <v>27</v>
      </c>
      <c r="G22" s="6" t="s">
        <v>27</v>
      </c>
      <c r="H22" s="6" t="s">
        <v>9</v>
      </c>
      <c r="I22" s="6" t="s">
        <v>9</v>
      </c>
      <c r="J22" s="15"/>
      <c r="K22" s="6" t="s">
        <v>25</v>
      </c>
      <c r="L22" s="15"/>
    </row>
    <row r="23" spans="1:12" x14ac:dyDescent="0.2">
      <c r="A23" s="12">
        <f t="shared" si="2"/>
        <v>12</v>
      </c>
      <c r="B23" s="2">
        <f t="shared" si="1"/>
        <v>46370</v>
      </c>
      <c r="C23" s="3" t="s">
        <v>11</v>
      </c>
      <c r="D23" s="3" t="s">
        <v>11</v>
      </c>
      <c r="E23" s="3" t="s">
        <v>11</v>
      </c>
      <c r="F23" s="3" t="s">
        <v>11</v>
      </c>
      <c r="G23" s="3" t="s">
        <v>11</v>
      </c>
      <c r="H23" s="3" t="s">
        <v>10</v>
      </c>
      <c r="I23" s="3" t="s">
        <v>10</v>
      </c>
      <c r="J23" s="15"/>
      <c r="K23" s="6"/>
      <c r="L23" s="6" t="s">
        <v>22</v>
      </c>
    </row>
    <row r="24" spans="1:12" x14ac:dyDescent="0.2">
      <c r="A24" s="12">
        <f t="shared" si="2"/>
        <v>13</v>
      </c>
      <c r="B24" s="2">
        <f t="shared" si="1"/>
        <v>46377</v>
      </c>
      <c r="C24" s="3" t="s">
        <v>11</v>
      </c>
      <c r="D24" s="3" t="s">
        <v>11</v>
      </c>
      <c r="E24" s="3" t="s">
        <v>11</v>
      </c>
      <c r="F24" s="3" t="s">
        <v>11</v>
      </c>
      <c r="G24" s="34" t="s">
        <v>54</v>
      </c>
      <c r="H24" s="3" t="s">
        <v>10</v>
      </c>
      <c r="I24" s="3" t="s">
        <v>10</v>
      </c>
      <c r="J24" s="15"/>
      <c r="K24" s="6"/>
      <c r="L24" s="6" t="s">
        <v>22</v>
      </c>
    </row>
    <row r="25" spans="1:12" x14ac:dyDescent="0.2">
      <c r="A25" s="12">
        <f t="shared" si="2"/>
        <v>14</v>
      </c>
      <c r="B25" s="2">
        <f t="shared" si="1"/>
        <v>46384</v>
      </c>
      <c r="C25" s="34" t="s">
        <v>54</v>
      </c>
      <c r="D25" s="34" t="s">
        <v>8</v>
      </c>
      <c r="E25" s="34" t="s">
        <v>8</v>
      </c>
      <c r="F25" s="34" t="s">
        <v>8</v>
      </c>
      <c r="G25" s="36" t="s">
        <v>54</v>
      </c>
      <c r="H25" s="3" t="s">
        <v>10</v>
      </c>
      <c r="I25" s="3" t="s">
        <v>10</v>
      </c>
      <c r="J25" s="15"/>
      <c r="K25" s="6"/>
      <c r="L25" s="6" t="s">
        <v>22</v>
      </c>
    </row>
    <row r="26" spans="1:12" x14ac:dyDescent="0.2">
      <c r="A26" s="12">
        <f t="shared" si="2"/>
        <v>15</v>
      </c>
      <c r="B26" s="2">
        <f t="shared" si="1"/>
        <v>46391</v>
      </c>
      <c r="C26" s="6" t="s">
        <v>43</v>
      </c>
      <c r="D26" s="6" t="s">
        <v>43</v>
      </c>
      <c r="E26" s="6" t="s">
        <v>43</v>
      </c>
      <c r="F26" s="6" t="s">
        <v>29</v>
      </c>
      <c r="G26" s="6" t="s">
        <v>29</v>
      </c>
      <c r="H26" s="6" t="s">
        <v>24</v>
      </c>
      <c r="I26" s="6" t="s">
        <v>9</v>
      </c>
      <c r="J26" s="15" t="s">
        <v>62</v>
      </c>
      <c r="K26" s="12" t="s">
        <v>42</v>
      </c>
      <c r="L26" s="15"/>
    </row>
    <row r="27" spans="1:12" x14ac:dyDescent="0.2">
      <c r="A27" s="12">
        <f t="shared" si="2"/>
        <v>16</v>
      </c>
      <c r="B27" s="2">
        <f t="shared" si="1"/>
        <v>46398</v>
      </c>
      <c r="C27" s="6" t="s">
        <v>45</v>
      </c>
      <c r="D27" s="6" t="s">
        <v>45</v>
      </c>
      <c r="E27" s="6" t="s">
        <v>45</v>
      </c>
      <c r="F27" s="6" t="s">
        <v>45</v>
      </c>
      <c r="G27" s="6" t="s">
        <v>45</v>
      </c>
      <c r="H27" s="6" t="s">
        <v>24</v>
      </c>
      <c r="I27" s="6" t="s">
        <v>9</v>
      </c>
      <c r="J27" s="15"/>
      <c r="K27" s="12" t="s">
        <v>42</v>
      </c>
      <c r="L27" s="15"/>
    </row>
    <row r="28" spans="1:12" x14ac:dyDescent="0.2">
      <c r="A28" s="12">
        <f t="shared" si="2"/>
        <v>17</v>
      </c>
      <c r="B28" s="2">
        <f t="shared" si="1"/>
        <v>46405</v>
      </c>
      <c r="C28" s="6" t="s">
        <v>45</v>
      </c>
      <c r="D28" s="6" t="s">
        <v>45</v>
      </c>
      <c r="E28" s="6" t="s">
        <v>45</v>
      </c>
      <c r="F28" s="6" t="s">
        <v>45</v>
      </c>
      <c r="G28" s="6" t="s">
        <v>45</v>
      </c>
      <c r="H28" s="6" t="s">
        <v>24</v>
      </c>
      <c r="I28" s="5" t="s">
        <v>10</v>
      </c>
      <c r="J28" s="15"/>
      <c r="K28" s="12" t="s">
        <v>42</v>
      </c>
      <c r="L28" s="15"/>
    </row>
    <row r="29" spans="1:12" x14ac:dyDescent="0.2">
      <c r="A29" s="12">
        <f t="shared" si="2"/>
        <v>18</v>
      </c>
      <c r="B29" s="2">
        <f t="shared" si="1"/>
        <v>46412</v>
      </c>
      <c r="C29" s="5" t="s">
        <v>12</v>
      </c>
      <c r="D29" s="5" t="s">
        <v>12</v>
      </c>
      <c r="E29" s="5" t="s">
        <v>12</v>
      </c>
      <c r="F29" s="5" t="s">
        <v>12</v>
      </c>
      <c r="G29" s="5" t="s">
        <v>12</v>
      </c>
      <c r="H29" s="5" t="s">
        <v>10</v>
      </c>
      <c r="I29" s="5" t="s">
        <v>10</v>
      </c>
      <c r="J29" s="15"/>
      <c r="K29" s="6"/>
      <c r="L29" s="6" t="s">
        <v>13</v>
      </c>
    </row>
    <row r="30" spans="1:12" x14ac:dyDescent="0.2">
      <c r="A30" s="12">
        <f t="shared" si="2"/>
        <v>19</v>
      </c>
      <c r="B30" s="2">
        <f t="shared" si="1"/>
        <v>46419</v>
      </c>
      <c r="C30" s="6" t="s">
        <v>27</v>
      </c>
      <c r="D30" s="6" t="s">
        <v>27</v>
      </c>
      <c r="E30" s="6" t="s">
        <v>27</v>
      </c>
      <c r="F30" s="6" t="s">
        <v>27</v>
      </c>
      <c r="G30" s="6" t="s">
        <v>27</v>
      </c>
      <c r="H30" s="6" t="s">
        <v>9</v>
      </c>
      <c r="I30" s="6" t="s">
        <v>9</v>
      </c>
      <c r="J30" s="15"/>
      <c r="K30" s="6" t="s">
        <v>26</v>
      </c>
      <c r="L30" s="15"/>
    </row>
    <row r="31" spans="1:12" x14ac:dyDescent="0.2">
      <c r="A31" s="12">
        <f t="shared" si="2"/>
        <v>20</v>
      </c>
      <c r="B31" s="2">
        <f t="shared" si="1"/>
        <v>46426</v>
      </c>
      <c r="C31" s="6" t="s">
        <v>27</v>
      </c>
      <c r="D31" s="6" t="s">
        <v>27</v>
      </c>
      <c r="E31" s="6" t="s">
        <v>27</v>
      </c>
      <c r="F31" s="6" t="s">
        <v>27</v>
      </c>
      <c r="G31" s="6" t="s">
        <v>27</v>
      </c>
      <c r="H31" s="6" t="s">
        <v>9</v>
      </c>
      <c r="I31" s="6" t="s">
        <v>9</v>
      </c>
      <c r="J31" s="15"/>
      <c r="K31" s="6" t="s">
        <v>26</v>
      </c>
      <c r="L31" s="15"/>
    </row>
    <row r="32" spans="1:12" x14ac:dyDescent="0.2">
      <c r="A32" s="12">
        <f t="shared" si="2"/>
        <v>21</v>
      </c>
      <c r="B32" s="2">
        <f t="shared" si="1"/>
        <v>46433</v>
      </c>
      <c r="C32" s="6" t="s">
        <v>27</v>
      </c>
      <c r="D32" s="6" t="s">
        <v>27</v>
      </c>
      <c r="E32" s="6" t="s">
        <v>27</v>
      </c>
      <c r="F32" s="6" t="s">
        <v>27</v>
      </c>
      <c r="G32" s="6" t="s">
        <v>27</v>
      </c>
      <c r="H32" s="6" t="s">
        <v>9</v>
      </c>
      <c r="I32" s="6" t="s">
        <v>9</v>
      </c>
      <c r="J32" s="15"/>
      <c r="K32" s="6" t="s">
        <v>26</v>
      </c>
      <c r="L32" s="15"/>
    </row>
    <row r="33" spans="1:12" x14ac:dyDescent="0.2">
      <c r="A33" s="12">
        <f t="shared" si="2"/>
        <v>22</v>
      </c>
      <c r="B33" s="2">
        <f t="shared" si="1"/>
        <v>46440</v>
      </c>
      <c r="C33" s="6" t="s">
        <v>27</v>
      </c>
      <c r="D33" s="6" t="s">
        <v>27</v>
      </c>
      <c r="E33" s="6" t="s">
        <v>27</v>
      </c>
      <c r="F33" s="6" t="s">
        <v>27</v>
      </c>
      <c r="G33" s="6" t="s">
        <v>27</v>
      </c>
      <c r="H33" s="6" t="s">
        <v>9</v>
      </c>
      <c r="I33" s="6" t="s">
        <v>9</v>
      </c>
      <c r="J33" s="15"/>
      <c r="K33" s="6" t="s">
        <v>26</v>
      </c>
      <c r="L33" s="15"/>
    </row>
    <row r="34" spans="1:12" x14ac:dyDescent="0.2">
      <c r="A34" s="12">
        <f t="shared" si="2"/>
        <v>23</v>
      </c>
      <c r="B34" s="2">
        <f t="shared" si="1"/>
        <v>46447</v>
      </c>
      <c r="C34" s="6" t="s">
        <v>27</v>
      </c>
      <c r="D34" s="6" t="s">
        <v>27</v>
      </c>
      <c r="E34" s="6" t="s">
        <v>27</v>
      </c>
      <c r="F34" s="6" t="s">
        <v>27</v>
      </c>
      <c r="G34" s="6" t="s">
        <v>27</v>
      </c>
      <c r="H34" s="6" t="s">
        <v>9</v>
      </c>
      <c r="I34" s="6" t="s">
        <v>9</v>
      </c>
      <c r="J34" s="15"/>
      <c r="K34" s="6" t="s">
        <v>26</v>
      </c>
      <c r="L34" s="15"/>
    </row>
    <row r="35" spans="1:12" x14ac:dyDescent="0.2">
      <c r="A35" s="12">
        <f t="shared" si="2"/>
        <v>24</v>
      </c>
      <c r="B35" s="2">
        <f t="shared" si="1"/>
        <v>46454</v>
      </c>
      <c r="C35" s="6" t="s">
        <v>27</v>
      </c>
      <c r="D35" s="6" t="s">
        <v>27</v>
      </c>
      <c r="E35" s="6" t="s">
        <v>27</v>
      </c>
      <c r="F35" s="6" t="s">
        <v>27</v>
      </c>
      <c r="G35" s="6" t="s">
        <v>27</v>
      </c>
      <c r="H35" s="6" t="s">
        <v>9</v>
      </c>
      <c r="I35" s="6" t="s">
        <v>9</v>
      </c>
      <c r="J35" s="15"/>
      <c r="K35" s="6" t="s">
        <v>26</v>
      </c>
      <c r="L35" s="15"/>
    </row>
    <row r="36" spans="1:12" x14ac:dyDescent="0.2">
      <c r="A36" s="12">
        <f t="shared" si="2"/>
        <v>25</v>
      </c>
      <c r="B36" s="2">
        <f t="shared" si="1"/>
        <v>46461</v>
      </c>
      <c r="C36" s="6" t="s">
        <v>27</v>
      </c>
      <c r="D36" s="6" t="s">
        <v>27</v>
      </c>
      <c r="E36" s="6" t="s">
        <v>27</v>
      </c>
      <c r="F36" s="6" t="s">
        <v>27</v>
      </c>
      <c r="G36" s="6" t="s">
        <v>27</v>
      </c>
      <c r="H36" s="6" t="s">
        <v>9</v>
      </c>
      <c r="I36" s="6" t="s">
        <v>9</v>
      </c>
      <c r="J36" s="15"/>
      <c r="K36" s="6" t="s">
        <v>26</v>
      </c>
      <c r="L36" s="15"/>
    </row>
    <row r="37" spans="1:12" x14ac:dyDescent="0.2">
      <c r="A37" s="12">
        <f t="shared" si="2"/>
        <v>26</v>
      </c>
      <c r="B37" s="2">
        <f t="shared" si="1"/>
        <v>46468</v>
      </c>
      <c r="C37" s="6" t="s">
        <v>27</v>
      </c>
      <c r="D37" s="6" t="s">
        <v>27</v>
      </c>
      <c r="E37" s="6" t="s">
        <v>27</v>
      </c>
      <c r="F37" s="6" t="s">
        <v>27</v>
      </c>
      <c r="G37" s="34" t="s">
        <v>54</v>
      </c>
      <c r="H37" s="8" t="s">
        <v>10</v>
      </c>
      <c r="I37" s="8" t="s">
        <v>14</v>
      </c>
      <c r="J37" s="15"/>
      <c r="K37" s="6" t="s">
        <v>26</v>
      </c>
      <c r="L37" s="6" t="s">
        <v>23</v>
      </c>
    </row>
    <row r="38" spans="1:12" x14ac:dyDescent="0.2">
      <c r="A38" s="12">
        <f t="shared" si="2"/>
        <v>27</v>
      </c>
      <c r="B38" s="2">
        <f t="shared" si="1"/>
        <v>46475</v>
      </c>
      <c r="C38" s="34" t="s">
        <v>54</v>
      </c>
      <c r="D38" s="34" t="s">
        <v>8</v>
      </c>
      <c r="E38" s="3" t="s">
        <v>11</v>
      </c>
      <c r="F38" s="3" t="s">
        <v>11</v>
      </c>
      <c r="G38" s="3" t="s">
        <v>11</v>
      </c>
      <c r="H38" s="3" t="s">
        <v>10</v>
      </c>
      <c r="I38" s="3" t="s">
        <v>10</v>
      </c>
      <c r="J38" s="15"/>
      <c r="K38" s="6"/>
      <c r="L38" s="6" t="s">
        <v>23</v>
      </c>
    </row>
    <row r="39" spans="1:12" x14ac:dyDescent="0.2">
      <c r="A39" s="12">
        <f t="shared" si="2"/>
        <v>28</v>
      </c>
      <c r="B39" s="2">
        <f t="shared" si="1"/>
        <v>46482</v>
      </c>
      <c r="C39" s="3" t="s">
        <v>11</v>
      </c>
      <c r="D39" s="3" t="s">
        <v>11</v>
      </c>
      <c r="E39" s="3" t="s">
        <v>11</v>
      </c>
      <c r="F39" s="3" t="s">
        <v>11</v>
      </c>
      <c r="G39" s="3" t="s">
        <v>11</v>
      </c>
      <c r="H39" s="3" t="s">
        <v>10</v>
      </c>
      <c r="I39" s="3" t="s">
        <v>10</v>
      </c>
      <c r="J39" s="15"/>
      <c r="K39" s="6"/>
      <c r="L39" s="6" t="s">
        <v>23</v>
      </c>
    </row>
    <row r="40" spans="1:12" x14ac:dyDescent="0.2">
      <c r="A40" s="12">
        <f t="shared" si="2"/>
        <v>29</v>
      </c>
      <c r="B40" s="2">
        <f t="shared" si="1"/>
        <v>46489</v>
      </c>
      <c r="C40" s="6" t="s">
        <v>27</v>
      </c>
      <c r="D40" s="6" t="s">
        <v>27</v>
      </c>
      <c r="E40" s="6" t="s">
        <v>27</v>
      </c>
      <c r="F40" s="6" t="s">
        <v>27</v>
      </c>
      <c r="G40" s="6" t="s">
        <v>27</v>
      </c>
      <c r="H40" s="6" t="s">
        <v>9</v>
      </c>
      <c r="I40" s="6" t="s">
        <v>9</v>
      </c>
      <c r="J40" s="15"/>
      <c r="K40" s="6" t="s">
        <v>26</v>
      </c>
      <c r="L40" s="15"/>
    </row>
    <row r="41" spans="1:12" x14ac:dyDescent="0.2">
      <c r="A41" s="12">
        <f t="shared" si="2"/>
        <v>30</v>
      </c>
      <c r="B41" s="2">
        <f t="shared" si="1"/>
        <v>46496</v>
      </c>
      <c r="C41" s="6" t="s">
        <v>27</v>
      </c>
      <c r="D41" s="6" t="s">
        <v>27</v>
      </c>
      <c r="E41" s="6" t="s">
        <v>27</v>
      </c>
      <c r="F41" s="6" t="s">
        <v>27</v>
      </c>
      <c r="G41" s="6" t="s">
        <v>27</v>
      </c>
      <c r="H41" s="6" t="s">
        <v>9</v>
      </c>
      <c r="I41" s="6" t="s">
        <v>9</v>
      </c>
      <c r="J41" s="15"/>
      <c r="K41" s="6" t="s">
        <v>26</v>
      </c>
      <c r="L41" s="15"/>
    </row>
    <row r="42" spans="1:12" x14ac:dyDescent="0.2">
      <c r="A42" s="12">
        <f t="shared" si="2"/>
        <v>31</v>
      </c>
      <c r="B42" s="2">
        <f t="shared" si="1"/>
        <v>46503</v>
      </c>
      <c r="C42" s="6" t="s">
        <v>27</v>
      </c>
      <c r="D42" s="6" t="s">
        <v>27</v>
      </c>
      <c r="E42" s="6" t="s">
        <v>27</v>
      </c>
      <c r="F42" s="6" t="s">
        <v>27</v>
      </c>
      <c r="G42" s="6" t="s">
        <v>27</v>
      </c>
      <c r="H42" s="6" t="s">
        <v>9</v>
      </c>
      <c r="I42" s="6" t="s">
        <v>9</v>
      </c>
      <c r="J42" s="15"/>
      <c r="K42" s="6" t="s">
        <v>26</v>
      </c>
      <c r="L42" s="15"/>
    </row>
    <row r="43" spans="1:12" x14ac:dyDescent="0.2">
      <c r="A43" s="12">
        <f t="shared" si="2"/>
        <v>32</v>
      </c>
      <c r="B43" s="2">
        <f t="shared" si="1"/>
        <v>46510</v>
      </c>
      <c r="C43" s="34" t="s">
        <v>54</v>
      </c>
      <c r="D43" s="6" t="s">
        <v>43</v>
      </c>
      <c r="E43" s="6" t="s">
        <v>43</v>
      </c>
      <c r="F43" s="6" t="s">
        <v>29</v>
      </c>
      <c r="G43" s="6" t="s">
        <v>29</v>
      </c>
      <c r="H43" s="6" t="s">
        <v>24</v>
      </c>
      <c r="I43" s="6" t="s">
        <v>9</v>
      </c>
      <c r="J43" s="15" t="s">
        <v>62</v>
      </c>
      <c r="K43" s="12" t="s">
        <v>42</v>
      </c>
      <c r="L43" s="15"/>
    </row>
    <row r="44" spans="1:12" x14ac:dyDescent="0.2">
      <c r="A44" s="12">
        <f t="shared" si="2"/>
        <v>33</v>
      </c>
      <c r="B44" s="2">
        <f t="shared" si="1"/>
        <v>46517</v>
      </c>
      <c r="C44" s="6" t="s">
        <v>45</v>
      </c>
      <c r="D44" s="6" t="s">
        <v>45</v>
      </c>
      <c r="E44" s="6" t="s">
        <v>45</v>
      </c>
      <c r="F44" s="6" t="s">
        <v>45</v>
      </c>
      <c r="G44" s="6" t="s">
        <v>45</v>
      </c>
      <c r="H44" s="6" t="s">
        <v>24</v>
      </c>
      <c r="I44" s="6" t="s">
        <v>9</v>
      </c>
      <c r="J44" s="15"/>
      <c r="K44" s="12" t="s">
        <v>42</v>
      </c>
      <c r="L44" s="15"/>
    </row>
    <row r="45" spans="1:12" x14ac:dyDescent="0.2">
      <c r="A45" s="12">
        <f t="shared" si="2"/>
        <v>34</v>
      </c>
      <c r="B45" s="2">
        <f t="shared" si="1"/>
        <v>46524</v>
      </c>
      <c r="C45" s="6" t="s">
        <v>45</v>
      </c>
      <c r="D45" s="6" t="s">
        <v>45</v>
      </c>
      <c r="E45" s="6" t="s">
        <v>45</v>
      </c>
      <c r="F45" s="6" t="s">
        <v>45</v>
      </c>
      <c r="G45" s="6" t="s">
        <v>45</v>
      </c>
      <c r="H45" s="6" t="s">
        <v>24</v>
      </c>
      <c r="I45" s="6" t="s">
        <v>9</v>
      </c>
      <c r="J45" s="15"/>
      <c r="K45" s="12" t="s">
        <v>42</v>
      </c>
      <c r="L45" s="15"/>
    </row>
    <row r="46" spans="1:12" x14ac:dyDescent="0.2">
      <c r="A46" s="12">
        <f t="shared" si="2"/>
        <v>35</v>
      </c>
      <c r="B46" s="2">
        <f t="shared" si="1"/>
        <v>46531</v>
      </c>
      <c r="C46" s="6" t="s">
        <v>45</v>
      </c>
      <c r="D46" s="6" t="s">
        <v>45</v>
      </c>
      <c r="E46" s="6" t="s">
        <v>45</v>
      </c>
      <c r="F46" s="6" t="s">
        <v>45</v>
      </c>
      <c r="G46" s="6" t="s">
        <v>45</v>
      </c>
      <c r="H46" s="5" t="s">
        <v>7</v>
      </c>
      <c r="I46" s="5" t="s">
        <v>7</v>
      </c>
      <c r="J46" s="15"/>
      <c r="K46" s="12" t="s">
        <v>42</v>
      </c>
      <c r="L46" s="15"/>
    </row>
    <row r="47" spans="1:12" x14ac:dyDescent="0.2">
      <c r="A47" s="12">
        <f t="shared" si="2"/>
        <v>36</v>
      </c>
      <c r="B47" s="2">
        <f t="shared" si="1"/>
        <v>46538</v>
      </c>
      <c r="C47" s="34" t="s">
        <v>54</v>
      </c>
      <c r="D47" s="5" t="s">
        <v>7</v>
      </c>
      <c r="E47" s="5" t="s">
        <v>7</v>
      </c>
      <c r="F47" s="5" t="s">
        <v>7</v>
      </c>
      <c r="G47" s="5" t="s">
        <v>7</v>
      </c>
      <c r="H47" s="5" t="s">
        <v>7</v>
      </c>
      <c r="I47" s="5" t="s">
        <v>7</v>
      </c>
      <c r="J47" s="15"/>
      <c r="K47" s="12" t="s">
        <v>41</v>
      </c>
      <c r="L47" s="6" t="s">
        <v>21</v>
      </c>
    </row>
    <row r="48" spans="1:12" x14ac:dyDescent="0.2">
      <c r="A48" s="12">
        <f t="shared" si="2"/>
        <v>37</v>
      </c>
      <c r="B48" s="2">
        <f t="shared" si="1"/>
        <v>46545</v>
      </c>
      <c r="C48" s="5" t="s">
        <v>7</v>
      </c>
      <c r="D48" s="5" t="s">
        <v>7</v>
      </c>
      <c r="E48" s="5" t="s">
        <v>7</v>
      </c>
      <c r="F48" s="5" t="s">
        <v>7</v>
      </c>
      <c r="G48" s="5" t="s">
        <v>7</v>
      </c>
      <c r="H48" s="5" t="s">
        <v>7</v>
      </c>
      <c r="I48" s="5" t="s">
        <v>7</v>
      </c>
      <c r="J48" s="15"/>
      <c r="K48" s="12" t="s">
        <v>41</v>
      </c>
      <c r="L48" s="6" t="s">
        <v>21</v>
      </c>
    </row>
    <row r="49" spans="1:29" x14ac:dyDescent="0.2">
      <c r="A49" s="12">
        <f t="shared" si="2"/>
        <v>38</v>
      </c>
      <c r="B49" s="2">
        <f t="shared" si="1"/>
        <v>46552</v>
      </c>
      <c r="C49" s="5" t="s">
        <v>7</v>
      </c>
      <c r="D49" s="5" t="s">
        <v>7</v>
      </c>
      <c r="E49" s="5" t="s">
        <v>7</v>
      </c>
      <c r="F49" s="5" t="s">
        <v>7</v>
      </c>
      <c r="G49" s="5" t="s">
        <v>7</v>
      </c>
      <c r="H49" s="5" t="s">
        <v>7</v>
      </c>
      <c r="I49" s="5" t="s">
        <v>7</v>
      </c>
      <c r="J49" s="15"/>
      <c r="K49" s="12" t="s">
        <v>41</v>
      </c>
      <c r="L49" s="6" t="s">
        <v>21</v>
      </c>
    </row>
    <row r="50" spans="1:29" x14ac:dyDescent="0.2">
      <c r="A50" s="12">
        <f t="shared" si="2"/>
        <v>39</v>
      </c>
      <c r="B50" s="2">
        <f t="shared" si="1"/>
        <v>46559</v>
      </c>
      <c r="C50" s="5" t="s">
        <v>7</v>
      </c>
      <c r="D50" s="5" t="s">
        <v>7</v>
      </c>
      <c r="E50" s="5" t="s">
        <v>7</v>
      </c>
      <c r="F50" s="5" t="s">
        <v>7</v>
      </c>
      <c r="G50" s="5" t="s">
        <v>7</v>
      </c>
      <c r="H50" s="5" t="s">
        <v>7</v>
      </c>
      <c r="I50" s="5" t="s">
        <v>7</v>
      </c>
      <c r="J50" s="15"/>
      <c r="K50" s="12" t="s">
        <v>41</v>
      </c>
      <c r="L50" s="6" t="s">
        <v>21</v>
      </c>
    </row>
    <row r="51" spans="1:29" x14ac:dyDescent="0.2">
      <c r="A51" s="12">
        <f t="shared" si="2"/>
        <v>40</v>
      </c>
      <c r="B51" s="2">
        <f t="shared" si="1"/>
        <v>46566</v>
      </c>
      <c r="C51" s="5" t="s">
        <v>7</v>
      </c>
      <c r="D51" s="5" t="s">
        <v>7</v>
      </c>
      <c r="E51" s="5" t="s">
        <v>7</v>
      </c>
      <c r="F51" s="5" t="s">
        <v>7</v>
      </c>
      <c r="G51" s="5" t="s">
        <v>7</v>
      </c>
      <c r="H51" s="5" t="s">
        <v>7</v>
      </c>
      <c r="I51" s="5" t="s">
        <v>7</v>
      </c>
      <c r="J51" s="15"/>
      <c r="K51" s="12" t="s">
        <v>41</v>
      </c>
      <c r="L51" s="6" t="s">
        <v>21</v>
      </c>
    </row>
    <row r="52" spans="1:29" x14ac:dyDescent="0.2">
      <c r="A52" s="12">
        <f t="shared" si="2"/>
        <v>41</v>
      </c>
      <c r="B52" s="2">
        <f t="shared" si="1"/>
        <v>46573</v>
      </c>
      <c r="C52" s="5" t="s">
        <v>7</v>
      </c>
      <c r="D52" s="5" t="s">
        <v>7</v>
      </c>
      <c r="E52" s="5" t="s">
        <v>7</v>
      </c>
      <c r="F52" s="5" t="s">
        <v>7</v>
      </c>
      <c r="G52" s="5" t="s">
        <v>7</v>
      </c>
      <c r="H52" s="5" t="s">
        <v>7</v>
      </c>
      <c r="I52" s="5" t="s">
        <v>7</v>
      </c>
      <c r="J52" s="15"/>
      <c r="K52" s="12" t="s">
        <v>41</v>
      </c>
      <c r="L52" s="6" t="s">
        <v>21</v>
      </c>
    </row>
    <row r="53" spans="1:29" x14ac:dyDescent="0.2">
      <c r="A53" s="12">
        <f t="shared" si="2"/>
        <v>42</v>
      </c>
      <c r="B53" s="2">
        <f t="shared" si="1"/>
        <v>46580</v>
      </c>
      <c r="C53" s="5" t="s">
        <v>7</v>
      </c>
      <c r="D53" s="5" t="s">
        <v>7</v>
      </c>
      <c r="E53" s="5" t="s">
        <v>7</v>
      </c>
      <c r="F53" s="5" t="s">
        <v>7</v>
      </c>
      <c r="G53" s="5" t="s">
        <v>7</v>
      </c>
      <c r="H53" s="5" t="s">
        <v>7</v>
      </c>
      <c r="I53" s="5" t="s">
        <v>7</v>
      </c>
      <c r="J53" s="15"/>
      <c r="K53" s="12" t="s">
        <v>41</v>
      </c>
      <c r="L53" s="6" t="s">
        <v>21</v>
      </c>
    </row>
    <row r="54" spans="1:29" x14ac:dyDescent="0.2">
      <c r="A54" s="12">
        <f t="shared" si="2"/>
        <v>43</v>
      </c>
      <c r="B54" s="2">
        <f t="shared" si="1"/>
        <v>46587</v>
      </c>
      <c r="C54" s="5" t="s">
        <v>7</v>
      </c>
      <c r="D54" s="5" t="s">
        <v>7</v>
      </c>
      <c r="E54" s="5" t="s">
        <v>7</v>
      </c>
      <c r="F54" s="5" t="s">
        <v>7</v>
      </c>
      <c r="G54" s="5" t="s">
        <v>7</v>
      </c>
      <c r="H54" s="5" t="s">
        <v>7</v>
      </c>
      <c r="I54" s="5" t="s">
        <v>7</v>
      </c>
      <c r="J54" s="15"/>
      <c r="K54" s="12" t="s">
        <v>41</v>
      </c>
      <c r="L54" s="6" t="s">
        <v>21</v>
      </c>
    </row>
    <row r="55" spans="1:29" x14ac:dyDescent="0.2">
      <c r="A55" s="12">
        <f t="shared" si="2"/>
        <v>44</v>
      </c>
      <c r="B55" s="2">
        <f t="shared" si="1"/>
        <v>46594</v>
      </c>
      <c r="C55" s="5" t="s">
        <v>7</v>
      </c>
      <c r="D55" s="5" t="s">
        <v>7</v>
      </c>
      <c r="E55" s="5" t="s">
        <v>7</v>
      </c>
      <c r="F55" s="5" t="s">
        <v>7</v>
      </c>
      <c r="G55" s="5" t="s">
        <v>7</v>
      </c>
      <c r="H55" s="5" t="s">
        <v>7</v>
      </c>
      <c r="I55" s="5" t="s">
        <v>7</v>
      </c>
      <c r="J55" s="15"/>
      <c r="K55" s="12" t="s">
        <v>41</v>
      </c>
      <c r="L55" s="6" t="s">
        <v>21</v>
      </c>
    </row>
    <row r="56" spans="1:29" x14ac:dyDescent="0.2">
      <c r="A56" s="12">
        <f t="shared" si="2"/>
        <v>45</v>
      </c>
      <c r="B56" s="2">
        <f t="shared" si="1"/>
        <v>46601</v>
      </c>
      <c r="C56" s="5" t="s">
        <v>7</v>
      </c>
      <c r="D56" s="5" t="s">
        <v>7</v>
      </c>
      <c r="E56" s="5" t="s">
        <v>7</v>
      </c>
      <c r="F56" s="5" t="s">
        <v>7</v>
      </c>
      <c r="G56" s="5" t="s">
        <v>7</v>
      </c>
      <c r="H56" s="5" t="s">
        <v>7</v>
      </c>
      <c r="I56" s="5" t="s">
        <v>7</v>
      </c>
      <c r="J56" s="15"/>
      <c r="K56" s="12" t="s">
        <v>41</v>
      </c>
      <c r="L56" s="6" t="s">
        <v>21</v>
      </c>
    </row>
    <row r="57" spans="1:29" x14ac:dyDescent="0.2">
      <c r="A57" s="12">
        <f t="shared" si="2"/>
        <v>46</v>
      </c>
      <c r="B57" s="2">
        <f t="shared" si="1"/>
        <v>46608</v>
      </c>
      <c r="C57" s="5" t="s">
        <v>7</v>
      </c>
      <c r="D57" s="5" t="s">
        <v>7</v>
      </c>
      <c r="E57" s="5" t="s">
        <v>7</v>
      </c>
      <c r="F57" s="5" t="s">
        <v>7</v>
      </c>
      <c r="G57" s="5" t="s">
        <v>7</v>
      </c>
      <c r="H57" s="5" t="s">
        <v>7</v>
      </c>
      <c r="I57" s="5" t="s">
        <v>7</v>
      </c>
      <c r="J57" s="15"/>
      <c r="K57" s="12" t="s">
        <v>41</v>
      </c>
      <c r="L57" s="6" t="s">
        <v>21</v>
      </c>
    </row>
    <row r="58" spans="1:29" x14ac:dyDescent="0.2">
      <c r="A58" s="12">
        <f t="shared" si="2"/>
        <v>47</v>
      </c>
      <c r="B58" s="2">
        <f t="shared" si="1"/>
        <v>46615</v>
      </c>
      <c r="C58" s="5" t="s">
        <v>31</v>
      </c>
      <c r="D58" s="5" t="s">
        <v>31</v>
      </c>
      <c r="E58" s="5" t="s">
        <v>31</v>
      </c>
      <c r="F58" s="5" t="s">
        <v>31</v>
      </c>
      <c r="G58" s="5" t="s">
        <v>31</v>
      </c>
      <c r="H58" s="5" t="s">
        <v>49</v>
      </c>
      <c r="I58" s="5" t="s">
        <v>7</v>
      </c>
      <c r="J58" s="15"/>
      <c r="K58" s="12" t="s">
        <v>41</v>
      </c>
      <c r="L58" s="6" t="s">
        <v>21</v>
      </c>
    </row>
    <row r="59" spans="1:29" x14ac:dyDescent="0.2">
      <c r="A59" s="12">
        <f t="shared" si="2"/>
        <v>48</v>
      </c>
      <c r="B59" s="2">
        <f>B58+7</f>
        <v>46622</v>
      </c>
      <c r="C59" s="5" t="s">
        <v>31</v>
      </c>
      <c r="D59" s="5" t="s">
        <v>31</v>
      </c>
      <c r="E59" s="5" t="s">
        <v>31</v>
      </c>
      <c r="F59" s="5" t="s">
        <v>31</v>
      </c>
      <c r="G59" s="5" t="s">
        <v>31</v>
      </c>
      <c r="H59" s="5" t="s">
        <v>7</v>
      </c>
      <c r="I59" s="5" t="s">
        <v>7</v>
      </c>
      <c r="J59" s="15"/>
      <c r="K59" s="12" t="s">
        <v>41</v>
      </c>
      <c r="L59" s="6" t="s">
        <v>21</v>
      </c>
    </row>
    <row r="60" spans="1:29" ht="11.25" customHeight="1" x14ac:dyDescent="0.2">
      <c r="A60" s="12">
        <f t="shared" si="2"/>
        <v>49</v>
      </c>
      <c r="B60" s="2">
        <f>B59+7</f>
        <v>46629</v>
      </c>
      <c r="C60" s="34" t="s">
        <v>54</v>
      </c>
      <c r="D60" s="35" t="s">
        <v>8</v>
      </c>
      <c r="E60" s="5" t="s">
        <v>7</v>
      </c>
      <c r="F60" s="5" t="s">
        <v>7</v>
      </c>
      <c r="G60" s="5" t="s">
        <v>7</v>
      </c>
      <c r="H60" s="5" t="s">
        <v>7</v>
      </c>
      <c r="I60" s="5" t="s">
        <v>7</v>
      </c>
      <c r="J60" s="15"/>
      <c r="K60" s="12" t="s">
        <v>41</v>
      </c>
      <c r="L60" s="6" t="s">
        <v>21</v>
      </c>
    </row>
    <row r="61" spans="1:29" ht="11.25" customHeight="1" x14ac:dyDescent="0.2">
      <c r="A61" s="18"/>
      <c r="B61" s="19"/>
      <c r="C61" s="20"/>
      <c r="D61" s="17"/>
      <c r="E61" s="17"/>
      <c r="F61" s="17"/>
      <c r="G61" s="17"/>
      <c r="H61" s="17"/>
      <c r="I61" s="17"/>
      <c r="J61" s="32"/>
      <c r="K61" s="18"/>
      <c r="L61" s="17"/>
    </row>
    <row r="62" spans="1:29" ht="21" customHeight="1" thickBot="1" x14ac:dyDescent="0.25">
      <c r="B62" s="16" t="s">
        <v>35</v>
      </c>
      <c r="C62" s="7"/>
      <c r="D62" s="7"/>
      <c r="E62" s="7"/>
      <c r="F62" s="7"/>
      <c r="G62" s="7"/>
      <c r="H62" s="7"/>
      <c r="I62" s="7"/>
      <c r="J62" s="33"/>
      <c r="K62" s="14"/>
    </row>
    <row r="63" spans="1:29" ht="12" thickTop="1" x14ac:dyDescent="0.2">
      <c r="C63"/>
      <c r="S63" s="18"/>
      <c r="T63" s="39"/>
      <c r="U63" s="39"/>
      <c r="V63" s="39"/>
      <c r="W63" s="39"/>
      <c r="X63" s="39"/>
      <c r="Y63" s="39"/>
      <c r="Z63" s="39"/>
      <c r="AA63" s="39"/>
      <c r="AB63" s="39"/>
      <c r="AC63" s="39"/>
    </row>
    <row r="64" spans="1:29" x14ac:dyDescent="0.2">
      <c r="B64" s="21" t="s">
        <v>27</v>
      </c>
      <c r="C64" s="40" t="s">
        <v>28</v>
      </c>
      <c r="D64" s="41"/>
      <c r="E64" s="41"/>
      <c r="F64" s="41"/>
      <c r="G64" s="41"/>
      <c r="H64" s="41"/>
      <c r="I64" s="41"/>
      <c r="J64" s="41"/>
      <c r="K64" s="41"/>
      <c r="L64" s="42"/>
      <c r="S64" s="18"/>
      <c r="T64" s="39"/>
      <c r="U64" s="39"/>
      <c r="V64" s="39"/>
      <c r="W64" s="39"/>
      <c r="X64" s="39"/>
      <c r="Y64" s="39"/>
      <c r="Z64" s="39"/>
      <c r="AA64" s="39"/>
      <c r="AB64" s="39"/>
      <c r="AC64" s="39"/>
    </row>
    <row r="65" spans="2:29" x14ac:dyDescent="0.2">
      <c r="B65" s="22" t="s">
        <v>11</v>
      </c>
      <c r="C65" s="40" t="s">
        <v>15</v>
      </c>
      <c r="D65" s="41"/>
      <c r="E65" s="41"/>
      <c r="F65" s="41"/>
      <c r="G65" s="41"/>
      <c r="H65" s="41"/>
      <c r="I65" s="41"/>
      <c r="J65" s="41"/>
      <c r="K65" s="41"/>
      <c r="L65" s="42"/>
      <c r="S65" s="18"/>
      <c r="T65" s="39"/>
      <c r="U65" s="39"/>
      <c r="V65" s="39"/>
      <c r="W65" s="39"/>
      <c r="X65" s="39"/>
      <c r="Y65" s="39"/>
      <c r="Z65" s="39"/>
      <c r="AA65" s="39"/>
      <c r="AB65" s="39"/>
      <c r="AC65" s="39"/>
    </row>
    <row r="66" spans="2:29" x14ac:dyDescent="0.2">
      <c r="B66" s="22" t="s">
        <v>12</v>
      </c>
      <c r="C66" s="40" t="s">
        <v>13</v>
      </c>
      <c r="D66" s="41"/>
      <c r="E66" s="41"/>
      <c r="F66" s="41"/>
      <c r="G66" s="41"/>
      <c r="H66" s="41"/>
      <c r="I66" s="41"/>
      <c r="J66" s="41"/>
      <c r="K66" s="41"/>
      <c r="L66" s="42"/>
      <c r="S66" s="18"/>
      <c r="T66" s="39"/>
      <c r="U66" s="39"/>
      <c r="V66" s="39"/>
      <c r="W66" s="39"/>
      <c r="X66" s="39"/>
      <c r="Y66" s="39"/>
      <c r="Z66" s="39"/>
      <c r="AA66" s="39"/>
      <c r="AB66" s="39"/>
      <c r="AC66" s="39"/>
    </row>
    <row r="67" spans="2:29" x14ac:dyDescent="0.2">
      <c r="B67" s="21" t="s">
        <v>43</v>
      </c>
      <c r="C67" s="40" t="s">
        <v>44</v>
      </c>
      <c r="D67" s="41"/>
      <c r="E67" s="41"/>
      <c r="F67" s="41"/>
      <c r="G67" s="41"/>
      <c r="H67" s="41"/>
      <c r="I67" s="41"/>
      <c r="J67" s="41"/>
      <c r="K67" s="41"/>
      <c r="L67" s="42"/>
      <c r="S67" s="18"/>
      <c r="T67" s="39"/>
      <c r="U67" s="39"/>
      <c r="V67" s="39"/>
      <c r="W67" s="39"/>
      <c r="X67" s="39"/>
      <c r="Y67" s="39"/>
      <c r="Z67" s="39"/>
      <c r="AA67" s="39"/>
      <c r="AB67" s="39"/>
      <c r="AC67" s="39"/>
    </row>
    <row r="68" spans="2:29" x14ac:dyDescent="0.2">
      <c r="B68" s="21" t="s">
        <v>45</v>
      </c>
      <c r="C68" s="40" t="s">
        <v>46</v>
      </c>
      <c r="D68" s="41"/>
      <c r="E68" s="41"/>
      <c r="F68" s="41"/>
      <c r="G68" s="41"/>
      <c r="H68" s="41"/>
      <c r="I68" s="41"/>
      <c r="J68" s="41"/>
      <c r="K68" s="41"/>
      <c r="L68" s="42"/>
      <c r="S68" s="18"/>
      <c r="T68" s="43"/>
      <c r="U68" s="43"/>
      <c r="V68" s="43"/>
      <c r="W68" s="43"/>
      <c r="X68" s="43"/>
      <c r="Y68" s="43"/>
      <c r="Z68" s="43"/>
      <c r="AA68" s="43"/>
      <c r="AB68" s="43"/>
      <c r="AC68" s="43"/>
    </row>
    <row r="69" spans="2:29" ht="11.25" customHeight="1" x14ac:dyDescent="0.2">
      <c r="B69" s="21" t="s">
        <v>29</v>
      </c>
      <c r="C69" s="46" t="s">
        <v>47</v>
      </c>
      <c r="D69" s="47"/>
      <c r="E69" s="47"/>
      <c r="F69" s="47"/>
      <c r="G69" s="47"/>
      <c r="H69" s="47"/>
      <c r="I69" s="47"/>
      <c r="J69" s="47"/>
      <c r="K69" s="47"/>
      <c r="L69" s="48"/>
      <c r="S69" s="18"/>
      <c r="T69" s="39"/>
      <c r="U69" s="39"/>
      <c r="V69" s="39"/>
      <c r="W69" s="39"/>
      <c r="X69" s="39"/>
      <c r="Y69" s="39"/>
      <c r="Z69" s="39"/>
      <c r="AA69" s="39"/>
      <c r="AB69" s="39"/>
      <c r="AC69" s="39"/>
    </row>
    <row r="70" spans="2:29" ht="13.5" customHeight="1" x14ac:dyDescent="0.2">
      <c r="B70" s="21" t="s">
        <v>24</v>
      </c>
      <c r="C70" s="40" t="s">
        <v>30</v>
      </c>
      <c r="D70" s="41"/>
      <c r="E70" s="41"/>
      <c r="F70" s="41"/>
      <c r="G70" s="41"/>
      <c r="H70" s="41"/>
      <c r="I70" s="41"/>
      <c r="J70" s="41"/>
      <c r="K70" s="41"/>
      <c r="L70" s="42"/>
      <c r="S70" s="18"/>
      <c r="T70" s="39"/>
      <c r="U70" s="39"/>
      <c r="V70" s="39"/>
      <c r="W70" s="39"/>
      <c r="X70" s="39"/>
      <c r="Y70" s="39"/>
      <c r="Z70" s="39"/>
      <c r="AA70" s="39"/>
      <c r="AB70" s="39"/>
      <c r="AC70" s="39"/>
    </row>
    <row r="71" spans="2:29" x14ac:dyDescent="0.2">
      <c r="B71" s="21" t="s">
        <v>31</v>
      </c>
      <c r="C71" s="40" t="s">
        <v>48</v>
      </c>
      <c r="D71" s="41"/>
      <c r="E71" s="41"/>
      <c r="F71" s="41"/>
      <c r="G71" s="41"/>
      <c r="H71" s="41"/>
      <c r="I71" s="41"/>
      <c r="J71" s="41"/>
      <c r="K71" s="41"/>
      <c r="L71" s="42"/>
      <c r="S71" s="18"/>
      <c r="T71" s="39"/>
      <c r="U71" s="39"/>
      <c r="V71" s="39"/>
      <c r="W71" s="39"/>
      <c r="X71" s="39"/>
      <c r="Y71" s="39"/>
      <c r="Z71" s="39"/>
      <c r="AA71" s="39"/>
      <c r="AB71" s="39"/>
      <c r="AC71" s="39"/>
    </row>
    <row r="72" spans="2:29" x14ac:dyDescent="0.2">
      <c r="B72" s="21" t="s">
        <v>49</v>
      </c>
      <c r="C72" s="40" t="s">
        <v>50</v>
      </c>
      <c r="D72" s="41"/>
      <c r="E72" s="41"/>
      <c r="F72" s="41"/>
      <c r="G72" s="41"/>
      <c r="H72" s="41"/>
      <c r="I72" s="41"/>
      <c r="J72" s="41"/>
      <c r="K72" s="41"/>
      <c r="L72" s="42"/>
      <c r="S72" s="18"/>
      <c r="T72" s="43"/>
      <c r="U72" s="43"/>
      <c r="V72" s="43"/>
      <c r="W72" s="43"/>
      <c r="X72" s="43"/>
      <c r="Y72" s="43"/>
      <c r="Z72" s="43"/>
      <c r="AA72" s="43"/>
      <c r="AB72" s="43"/>
      <c r="AC72" s="43"/>
    </row>
    <row r="73" spans="2:29" ht="11.25" customHeight="1" x14ac:dyDescent="0.2">
      <c r="B73" s="22" t="s">
        <v>51</v>
      </c>
      <c r="C73" s="46" t="s">
        <v>52</v>
      </c>
      <c r="D73" s="47"/>
      <c r="E73" s="47"/>
      <c r="F73" s="47"/>
      <c r="G73" s="47"/>
      <c r="H73" s="47"/>
      <c r="I73" s="47"/>
      <c r="J73" s="47"/>
      <c r="K73" s="47"/>
      <c r="L73" s="48"/>
      <c r="S73" s="18"/>
      <c r="T73" s="39"/>
      <c r="U73" s="39"/>
      <c r="V73" s="39"/>
      <c r="W73" s="39"/>
      <c r="X73" s="39"/>
      <c r="Y73" s="39"/>
      <c r="Z73" s="39"/>
      <c r="AA73" s="39"/>
      <c r="AB73" s="39"/>
      <c r="AC73" s="39"/>
    </row>
    <row r="74" spans="2:29" x14ac:dyDescent="0.2">
      <c r="B74" s="21" t="s">
        <v>33</v>
      </c>
      <c r="C74" s="40" t="s">
        <v>53</v>
      </c>
      <c r="D74" s="41"/>
      <c r="E74" s="41"/>
      <c r="F74" s="41"/>
      <c r="G74" s="41"/>
      <c r="H74" s="41"/>
      <c r="I74" s="41"/>
      <c r="J74" s="41"/>
      <c r="K74" s="41"/>
      <c r="L74" s="42"/>
      <c r="S74" s="18"/>
      <c r="T74" s="39"/>
      <c r="U74" s="39"/>
      <c r="V74" s="39"/>
      <c r="W74" s="39"/>
      <c r="X74" s="39"/>
      <c r="Y74" s="39"/>
      <c r="Z74" s="39"/>
      <c r="AA74" s="39"/>
      <c r="AB74" s="39"/>
      <c r="AC74" s="39"/>
    </row>
    <row r="75" spans="2:29" x14ac:dyDescent="0.2">
      <c r="B75" s="22" t="s">
        <v>14</v>
      </c>
      <c r="C75" s="40" t="s">
        <v>16</v>
      </c>
      <c r="D75" s="41"/>
      <c r="E75" s="41"/>
      <c r="F75" s="41"/>
      <c r="G75" s="41"/>
      <c r="H75" s="41"/>
      <c r="I75" s="41"/>
      <c r="J75" s="41"/>
      <c r="K75" s="41"/>
      <c r="L75" s="42"/>
      <c r="S75" s="26"/>
      <c r="T75" s="39"/>
      <c r="U75" s="39"/>
      <c r="V75" s="39"/>
      <c r="W75" s="39"/>
      <c r="X75" s="39"/>
      <c r="Y75" s="39"/>
      <c r="Z75" s="39"/>
      <c r="AA75" s="39"/>
      <c r="AB75" s="39"/>
      <c r="AC75" s="39"/>
    </row>
    <row r="76" spans="2:29" x14ac:dyDescent="0.2">
      <c r="B76" s="23" t="s">
        <v>54</v>
      </c>
      <c r="C76" s="40" t="s">
        <v>55</v>
      </c>
      <c r="D76" s="41"/>
      <c r="E76" s="41"/>
      <c r="F76" s="41"/>
      <c r="G76" s="41"/>
      <c r="H76" s="41"/>
      <c r="I76" s="41"/>
      <c r="J76" s="41"/>
      <c r="K76" s="41"/>
      <c r="L76" s="42"/>
      <c r="S76" s="26"/>
      <c r="T76" s="39"/>
      <c r="U76" s="39"/>
      <c r="V76" s="39"/>
      <c r="W76" s="39"/>
      <c r="X76" s="39"/>
      <c r="Y76" s="39"/>
      <c r="Z76" s="39"/>
      <c r="AA76" s="39"/>
      <c r="AB76" s="39"/>
      <c r="AC76" s="39"/>
    </row>
    <row r="77" spans="2:29" x14ac:dyDescent="0.2">
      <c r="B77" s="24" t="s">
        <v>8</v>
      </c>
      <c r="C77" s="40" t="s">
        <v>56</v>
      </c>
      <c r="D77" s="41"/>
      <c r="E77" s="41"/>
      <c r="F77" s="41"/>
      <c r="G77" s="41"/>
      <c r="H77" s="41"/>
      <c r="I77" s="41"/>
      <c r="J77" s="41"/>
      <c r="K77" s="41"/>
      <c r="L77" s="42"/>
      <c r="S77" s="26"/>
      <c r="T77" s="18"/>
      <c r="U77" s="18"/>
      <c r="V77" s="18"/>
      <c r="W77" s="18"/>
      <c r="X77" s="18"/>
      <c r="Y77" s="18"/>
      <c r="Z77" s="18"/>
      <c r="AA77" s="18"/>
      <c r="AB77" s="18"/>
      <c r="AC77" s="18"/>
    </row>
    <row r="78" spans="2:29" x14ac:dyDescent="0.2">
      <c r="B78" s="22" t="s">
        <v>7</v>
      </c>
      <c r="C78" s="40" t="s">
        <v>19</v>
      </c>
      <c r="D78" s="41"/>
      <c r="E78" s="41"/>
      <c r="F78" s="41"/>
      <c r="G78" s="41"/>
      <c r="H78" s="41"/>
      <c r="I78" s="41"/>
      <c r="J78" s="41"/>
      <c r="K78" s="41"/>
      <c r="L78" s="42"/>
      <c r="S78" s="26"/>
      <c r="T78" s="18"/>
      <c r="U78" s="18"/>
      <c r="V78" s="18"/>
      <c r="W78" s="18"/>
      <c r="X78" s="18"/>
      <c r="Y78" s="18"/>
      <c r="Z78" s="18"/>
      <c r="AA78" s="18"/>
      <c r="AB78" s="18"/>
      <c r="AC78" s="18"/>
    </row>
    <row r="79" spans="2:29" x14ac:dyDescent="0.2">
      <c r="B79" s="22" t="s">
        <v>10</v>
      </c>
      <c r="C79" s="40" t="s">
        <v>18</v>
      </c>
      <c r="D79" s="41"/>
      <c r="E79" s="41"/>
      <c r="F79" s="41"/>
      <c r="G79" s="41"/>
      <c r="H79" s="41"/>
      <c r="I79" s="41"/>
      <c r="J79" s="41"/>
      <c r="K79" s="41"/>
      <c r="L79" s="42"/>
      <c r="S79" s="26"/>
      <c r="T79" s="18"/>
      <c r="U79" s="18"/>
      <c r="V79" s="18"/>
      <c r="W79" s="18"/>
      <c r="X79" s="18"/>
      <c r="Y79" s="18"/>
      <c r="Z79" s="18"/>
      <c r="AA79" s="18"/>
      <c r="AB79" s="18"/>
      <c r="AC79" s="18"/>
    </row>
    <row r="80" spans="2:29" x14ac:dyDescent="0.2">
      <c r="B80" s="21" t="s">
        <v>9</v>
      </c>
      <c r="C80" s="40" t="s">
        <v>17</v>
      </c>
      <c r="D80" s="41"/>
      <c r="E80" s="41"/>
      <c r="F80" s="41"/>
      <c r="G80" s="41"/>
      <c r="H80" s="41"/>
      <c r="I80" s="41"/>
      <c r="J80" s="41"/>
      <c r="K80" s="41"/>
      <c r="L80" s="42"/>
      <c r="S80" s="26"/>
      <c r="T80" s="18"/>
      <c r="U80" s="18"/>
      <c r="V80" s="18"/>
      <c r="W80" s="18"/>
      <c r="X80" s="18"/>
      <c r="Y80" s="18"/>
      <c r="Z80" s="18"/>
      <c r="AA80" s="18"/>
      <c r="AB80" s="18"/>
      <c r="AC80" s="18"/>
    </row>
    <row r="81" spans="2:29" ht="14.25" x14ac:dyDescent="0.2">
      <c r="B81" s="4"/>
      <c r="C81"/>
      <c r="S81" s="18"/>
      <c r="T81" s="39"/>
      <c r="U81" s="39"/>
      <c r="V81" s="39"/>
      <c r="W81" s="39"/>
      <c r="X81" s="39"/>
      <c r="Y81" s="39"/>
      <c r="Z81" s="39"/>
      <c r="AA81" s="39"/>
      <c r="AB81" s="39"/>
      <c r="AC81" s="39"/>
    </row>
    <row r="82" spans="2:29" ht="20.25" thickBot="1" x14ac:dyDescent="0.25">
      <c r="B82" s="16" t="s">
        <v>20</v>
      </c>
      <c r="C82"/>
      <c r="D82"/>
      <c r="E82"/>
      <c r="F82"/>
      <c r="G82"/>
      <c r="H82"/>
      <c r="I82"/>
      <c r="J82" s="27"/>
      <c r="K82" s="27"/>
      <c r="L82" s="27"/>
    </row>
    <row r="83" spans="2:29" ht="12" thickTop="1" x14ac:dyDescent="0.2">
      <c r="B83" s="49" t="s">
        <v>60</v>
      </c>
      <c r="C83" s="49"/>
      <c r="D83" s="49"/>
      <c r="E83" s="49"/>
      <c r="F83" s="49"/>
      <c r="G83" s="49"/>
      <c r="H83" s="49"/>
      <c r="I83" s="49"/>
      <c r="J83" s="49"/>
      <c r="K83" s="49"/>
      <c r="L83" s="49"/>
    </row>
    <row r="84" spans="2:29" x14ac:dyDescent="0.2">
      <c r="B84" s="28"/>
      <c r="C84" s="29"/>
      <c r="D84" s="29"/>
      <c r="E84" s="29"/>
      <c r="F84" s="29"/>
      <c r="G84" s="29"/>
      <c r="H84" s="29"/>
      <c r="I84" s="29"/>
      <c r="J84" s="30"/>
      <c r="K84" s="30"/>
      <c r="L84" s="30"/>
    </row>
    <row r="85" spans="2:29" ht="37.5" customHeight="1" x14ac:dyDescent="0.2">
      <c r="B85" s="25">
        <v>1</v>
      </c>
      <c r="C85" s="44" t="s">
        <v>61</v>
      </c>
      <c r="D85" s="44"/>
      <c r="E85" s="44"/>
      <c r="F85" s="44"/>
      <c r="G85" s="44"/>
      <c r="H85" s="44"/>
      <c r="I85" s="44"/>
      <c r="J85" s="44"/>
      <c r="K85" s="44"/>
      <c r="L85" s="44"/>
    </row>
    <row r="86" spans="2:29" ht="11.25" customHeight="1" x14ac:dyDescent="0.2">
      <c r="B86" s="31">
        <v>2</v>
      </c>
      <c r="C86" s="44" t="s">
        <v>57</v>
      </c>
      <c r="D86" s="45"/>
      <c r="E86" s="45"/>
      <c r="F86" s="45"/>
      <c r="G86" s="45"/>
      <c r="H86" s="45"/>
      <c r="I86" s="45"/>
      <c r="J86" s="45"/>
      <c r="K86" s="45"/>
      <c r="L86" s="45"/>
    </row>
    <row r="87" spans="2:29" ht="11.25" customHeight="1" x14ac:dyDescent="0.2">
      <c r="B87" s="31">
        <v>3</v>
      </c>
      <c r="C87" s="44" t="s">
        <v>58</v>
      </c>
      <c r="D87" s="44"/>
      <c r="E87" s="44"/>
      <c r="F87" s="44"/>
      <c r="G87" s="44"/>
      <c r="H87" s="44"/>
      <c r="I87" s="44"/>
      <c r="J87" s="44"/>
      <c r="K87" s="44"/>
      <c r="L87" s="44"/>
    </row>
    <row r="88" spans="2:29" x14ac:dyDescent="0.2">
      <c r="B88" s="31">
        <v>4</v>
      </c>
      <c r="C88" s="44" t="s">
        <v>59</v>
      </c>
      <c r="D88" s="44"/>
      <c r="E88" s="44"/>
      <c r="F88" s="44"/>
      <c r="G88" s="44"/>
      <c r="H88" s="44"/>
      <c r="I88" s="44"/>
      <c r="J88" s="44"/>
      <c r="K88" s="44"/>
      <c r="L88" s="44"/>
    </row>
    <row r="89" spans="2:29" ht="24" customHeight="1" x14ac:dyDescent="0.2">
      <c r="B89" s="37">
        <v>5</v>
      </c>
      <c r="C89" s="44" t="s">
        <v>63</v>
      </c>
      <c r="D89" s="45"/>
      <c r="E89" s="45"/>
      <c r="F89" s="45"/>
      <c r="G89" s="45"/>
      <c r="H89" s="45"/>
      <c r="I89" s="45"/>
      <c r="J89" s="45"/>
      <c r="K89" s="45"/>
      <c r="L89" s="45"/>
    </row>
    <row r="91" spans="2:29" ht="18" thickBot="1" x14ac:dyDescent="0.25">
      <c r="B91" s="51" t="s">
        <v>64</v>
      </c>
      <c r="C91" s="51"/>
      <c r="D91" s="51"/>
      <c r="E91" s="51"/>
      <c r="F91" s="51"/>
      <c r="G91" s="51"/>
      <c r="H91" s="51"/>
      <c r="I91" s="51"/>
      <c r="J91" s="51"/>
      <c r="K91" s="51"/>
      <c r="L91" s="51"/>
    </row>
    <row r="92" spans="2:29" ht="39.75" customHeight="1" thickTop="1" x14ac:dyDescent="0.2">
      <c r="B92" s="50" t="s">
        <v>65</v>
      </c>
      <c r="C92" s="50"/>
      <c r="D92" s="50"/>
      <c r="E92" s="50"/>
      <c r="F92" s="50"/>
      <c r="G92" s="50"/>
      <c r="H92" s="50"/>
      <c r="I92" s="50"/>
      <c r="J92" s="50"/>
      <c r="K92" s="50"/>
      <c r="L92" s="50"/>
    </row>
    <row r="93" spans="2:29" ht="39.75" customHeight="1" x14ac:dyDescent="0.2">
      <c r="B93" s="50" t="s">
        <v>66</v>
      </c>
      <c r="C93" s="50"/>
      <c r="D93" s="50"/>
      <c r="E93" s="50"/>
      <c r="F93" s="50"/>
      <c r="G93" s="50"/>
      <c r="H93" s="50"/>
      <c r="I93" s="50"/>
      <c r="J93" s="50"/>
      <c r="K93" s="50"/>
      <c r="L93" s="50"/>
    </row>
    <row r="94" spans="2:29" x14ac:dyDescent="0.2">
      <c r="B94" s="50" t="s">
        <v>67</v>
      </c>
      <c r="C94" s="50"/>
      <c r="D94" s="50"/>
      <c r="E94" s="50"/>
      <c r="F94" s="50"/>
      <c r="G94" s="50"/>
      <c r="H94" s="50"/>
      <c r="I94" s="50"/>
      <c r="J94" s="50"/>
      <c r="K94" s="50"/>
      <c r="L94" s="50"/>
    </row>
  </sheetData>
  <mergeCells count="42">
    <mergeCell ref="B92:L92"/>
    <mergeCell ref="B94:L94"/>
    <mergeCell ref="B91:L91"/>
    <mergeCell ref="B93:L93"/>
    <mergeCell ref="C89:L89"/>
    <mergeCell ref="C64:L64"/>
    <mergeCell ref="C65:L65"/>
    <mergeCell ref="C66:L66"/>
    <mergeCell ref="C67:L67"/>
    <mergeCell ref="C68:L68"/>
    <mergeCell ref="C69:L69"/>
    <mergeCell ref="C70:L70"/>
    <mergeCell ref="C71:L71"/>
    <mergeCell ref="C72:L72"/>
    <mergeCell ref="C73:L73"/>
    <mergeCell ref="B83:L83"/>
    <mergeCell ref="C85:L85"/>
    <mergeCell ref="C86:L86"/>
    <mergeCell ref="C87:L87"/>
    <mergeCell ref="C88:L88"/>
    <mergeCell ref="T73:AC73"/>
    <mergeCell ref="T74:AC74"/>
    <mergeCell ref="C74:L74"/>
    <mergeCell ref="C75:L75"/>
    <mergeCell ref="C76:L76"/>
    <mergeCell ref="T75:AC75"/>
    <mergeCell ref="T76:AC76"/>
    <mergeCell ref="T68:AC68"/>
    <mergeCell ref="T69:AC69"/>
    <mergeCell ref="T70:AC70"/>
    <mergeCell ref="T71:AC71"/>
    <mergeCell ref="T72:AC72"/>
    <mergeCell ref="T63:AC63"/>
    <mergeCell ref="T64:AC64"/>
    <mergeCell ref="T65:AC65"/>
    <mergeCell ref="T66:AC66"/>
    <mergeCell ref="T67:AC67"/>
    <mergeCell ref="T81:AC81"/>
    <mergeCell ref="C77:L77"/>
    <mergeCell ref="C78:L78"/>
    <mergeCell ref="C79:L79"/>
    <mergeCell ref="C80:L80"/>
  </mergeCells>
  <phoneticPr fontId="0" type="noConversion"/>
  <printOptions horizontalCentered="1"/>
  <pageMargins left="0.43307086614173229" right="0.43307086614173229" top="0.39370078740157483" bottom="0.39370078740157483" header="0.39370078740157483" footer="0.39370078740157483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2026-27</vt:lpstr>
    </vt:vector>
  </TitlesOfParts>
  <Manager>Alison Price</Manager>
  <Company>University of Bath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Academic year chart 2026-27</dc:title>
  <dc:subject>Academic year planning</dc:subject>
  <dc:creator>John Harris</dc:creator>
  <cp:lastModifiedBy>Liah Booth</cp:lastModifiedBy>
  <cp:lastPrinted>2025-06-19T12:32:07Z</cp:lastPrinted>
  <dcterms:created xsi:type="dcterms:W3CDTF">2004-10-26T10:20:46Z</dcterms:created>
  <dcterms:modified xsi:type="dcterms:W3CDTF">2025-06-19T13:25:46Z</dcterms:modified>
</cp:coreProperties>
</file>